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Титульный квартал" sheetId="2" r:id="rId2"/>
    <sheet name="3 кв" sheetId="3" r:id="rId3"/>
    <sheet name="сент" sheetId="4" r:id="rId4"/>
    <sheet name="август" sheetId="5" r:id="rId5"/>
    <sheet name="июль" sheetId="6" r:id="rId6"/>
    <sheet name="июнь" sheetId="7" r:id="rId7"/>
    <sheet name="май" sheetId="8" r:id="rId8"/>
    <sheet name="апрель" sheetId="9" r:id="rId9"/>
    <sheet name="март" sheetId="10" r:id="rId10"/>
    <sheet name="февраль" sheetId="11" r:id="rId11"/>
    <sheet name="январь" sheetId="12" r:id="rId12"/>
    <sheet name="1 кв" sheetId="13" r:id="rId13"/>
  </sheets>
  <externalReferences>
    <externalReference r:id="rId16"/>
  </externalReferences>
  <definedNames>
    <definedName name="codeTemplates">'[1]Инструкция'!$J$2</definedName>
    <definedName name="fil">'Титульный квартал'!$G$18</definedName>
    <definedName name="god">'Титульный квартал'!$G$9</definedName>
    <definedName name="inn">'Титульный квартал'!$G$20</definedName>
    <definedName name="kpp">'Титульный квартал'!$G$21</definedName>
    <definedName name="kvartal">'[1]TEHSHEET'!$B$2:$B$5</definedName>
    <definedName name="logic">'[1]TEHSHEET'!$A$2:$A$3</definedName>
    <definedName name="MO_LIST_9">'[1]REESTR_MO'!$B$10:$B$11</definedName>
    <definedName name="MR_LIST">'[1]REESTR_MO'!$D$2:$D$24</definedName>
    <definedName name="org">'Титульный квартал'!$G$16</definedName>
    <definedName name="region_name">'Титульный квартал'!$G$5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<sst xmlns="http://schemas.openxmlformats.org/spreadsheetml/2006/main" count="249" uniqueCount="67">
  <si>
    <t>№ п/п</t>
  </si>
  <si>
    <t>Наименование показателя</t>
  </si>
  <si>
    <t>Значение</t>
  </si>
  <si>
    <t>5.1</t>
  </si>
  <si>
    <t>Удалить запись</t>
  </si>
  <si>
    <t>5.2</t>
  </si>
  <si>
    <t>Добавить запись</t>
  </si>
  <si>
    <t>6</t>
  </si>
  <si>
    <t>Справочно: количество выданных техусловий на подключение</t>
  </si>
  <si>
    <t>Количество поданных заявок на подключение к системе электроснабжения</t>
  </si>
  <si>
    <t>Количество зарегистрированных заявок на подключение к системе электроснабжения</t>
  </si>
  <si>
    <t>Количество исполненных заявок на подключение к системе электроснабжения</t>
  </si>
  <si>
    <t>Количество заявок на подключение к системе электроснабжения,  по которым принято решение об отказе в подключении</t>
  </si>
  <si>
    <t>Резерв мощности электроснабжения (ед.изм)</t>
  </si>
  <si>
    <t>Субъект РФ</t>
  </si>
  <si>
    <t>Белгородская область</t>
  </si>
  <si>
    <t>Отчетный период</t>
  </si>
  <si>
    <t>Год</t>
  </si>
  <si>
    <t>Квартал</t>
  </si>
  <si>
    <t>L0</t>
  </si>
  <si>
    <t>Признак филиала</t>
  </si>
  <si>
    <t>нет</t>
  </si>
  <si>
    <t>Наименование ??? организации</t>
  </si>
  <si>
    <t>ООО "ДРЭП ДСК"</t>
  </si>
  <si>
    <t>Наименование ПОДРАЗДЕЛЕНИЯ</t>
  </si>
  <si>
    <t>ИНН ???</t>
  </si>
  <si>
    <t>3123057563</t>
  </si>
  <si>
    <t>КПП ???</t>
  </si>
  <si>
    <t>312301001</t>
  </si>
  <si>
    <t>Вид деятельности</t>
  </si>
  <si>
    <t>Дата последнего обновления реестра МР/МО: 16.01.2012 9:58:20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</si>
  <si>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</si>
  <si>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</si>
  <si>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</si>
  <si>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</si>
  <si>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</si>
  <si>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Городской округ Город Белгород</t>
  </si>
  <si>
    <t>Городской округ город Белгород</t>
  </si>
  <si>
    <t>Удалить МО</t>
  </si>
  <si>
    <t>Добавить МО</t>
  </si>
  <si>
    <t>Добавить МР</t>
  </si>
  <si>
    <t>Адрес организации</t>
  </si>
  <si>
    <t>Юридический адрес:</t>
  </si>
  <si>
    <t>г. Белгород ул .Есенина ,38а</t>
  </si>
  <si>
    <t>Почтовый адрес:</t>
  </si>
  <si>
    <t>г. Белгород ул. Есенина, 38а</t>
  </si>
  <si>
    <t>Руководитель</t>
  </si>
  <si>
    <t>Фамилия, имя, отчество:</t>
  </si>
  <si>
    <t>Молодых Виктор Андреевич</t>
  </si>
  <si>
    <t>(код) номер телефона:</t>
  </si>
  <si>
    <t>58-41-25</t>
  </si>
  <si>
    <t>Главный бухгалтер</t>
  </si>
  <si>
    <t>Посохова Инна Владимировна</t>
  </si>
  <si>
    <t>58-41-27</t>
  </si>
  <si>
    <t>Должностное лицо, ответственное за составление формы</t>
  </si>
  <si>
    <t>Должность:</t>
  </si>
  <si>
    <t>e-mail:</t>
  </si>
  <si>
    <t>drep@mail.ru</t>
  </si>
  <si>
    <t>Транзит электроэнергии</t>
  </si>
  <si>
    <t>Показатели подлежащие раскрытию в сфере транзита  электроэнергии</t>
  </si>
  <si>
    <t>Смакаев Виталий Шарифович</t>
  </si>
  <si>
    <t>начальник службы ЭЭ и ТП</t>
  </si>
  <si>
    <t>По ТУ</t>
  </si>
  <si>
    <t>Планы и капитальные вложения Федерального уровня</t>
  </si>
  <si>
    <r>
      <t xml:space="preserve">Ввод и вывод из ремонта электросетевых объектов - </t>
    </r>
    <r>
      <rPr>
        <b/>
        <i/>
        <sz val="11"/>
        <rFont val="Tahoma"/>
        <family val="2"/>
      </rPr>
      <t>не производился</t>
    </r>
  </si>
  <si>
    <t>Начальник службы ЭС и ТП                                           В.Ш.Смакаев</t>
  </si>
  <si>
    <t>3 квартал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</si>
</sst>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8"/>
      <name val="Arial"/>
      <family val="0"/>
    </font>
    <font>
      <b/>
      <i/>
      <sz val="11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/>
      <protection/>
    </xf>
    <xf numFmtId="0" fontId="2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2" fillId="2" borderId="3" xfId="0" applyNumberFormat="1" applyFont="1" applyFill="1" applyBorder="1" applyAlignment="1" applyProtection="1">
      <alignment horizontal="center" wrapText="1"/>
      <protection/>
    </xf>
    <xf numFmtId="0" fontId="1" fillId="2" borderId="4" xfId="0" applyNumberFormat="1" applyFont="1" applyFill="1" applyBorder="1" applyAlignment="1" applyProtection="1">
      <alignment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NumberFormat="1" applyFont="1" applyFill="1" applyBorder="1" applyAlignment="1" applyProtection="1">
      <alignment horizontal="right" vertical="top"/>
      <protection/>
    </xf>
    <xf numFmtId="49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left" vertical="center" wrapText="1"/>
      <protection/>
    </xf>
    <xf numFmtId="4" fontId="1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49" fontId="1" fillId="3" borderId="8" xfId="0" applyNumberFormat="1" applyFont="1" applyFill="1" applyBorder="1" applyAlignment="1" applyProtection="1">
      <alignment horizontal="left" vertical="center" wrapText="1" indent="1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15" applyFont="1" applyFill="1" applyBorder="1" applyAlignment="1" applyProtection="1">
      <alignment horizontal="center" vertical="center" wrapText="1"/>
      <protection/>
    </xf>
    <xf numFmtId="49" fontId="1" fillId="2" borderId="9" xfId="0" applyNumberFormat="1" applyFont="1" applyFill="1" applyBorder="1" applyAlignment="1" applyProtection="1">
      <alignment horizontal="center" vertical="center"/>
      <protection/>
    </xf>
    <xf numFmtId="0" fontId="2" fillId="2" borderId="12" xfId="0" applyNumberFormat="1" applyFont="1" applyFill="1" applyBorder="1" applyAlignment="1" applyProtection="1">
      <alignment horizontal="center" wrapText="1"/>
      <protection/>
    </xf>
    <xf numFmtId="0" fontId="6" fillId="2" borderId="4" xfId="0" applyNumberFormat="1" applyFont="1" applyFill="1" applyBorder="1" applyAlignment="1" applyProtection="1">
      <alignment/>
      <protection/>
    </xf>
    <xf numFmtId="0" fontId="3" fillId="5" borderId="13" xfId="16" applyFont="1" applyFill="1" applyBorder="1" applyAlignment="1" applyProtection="1">
      <alignment horizontal="center" vertical="center" wrapText="1"/>
      <protection/>
    </xf>
    <xf numFmtId="0" fontId="3" fillId="5" borderId="14" xfId="15" applyFont="1" applyFill="1" applyBorder="1" applyAlignment="1" applyProtection="1">
      <alignment vertical="center"/>
      <protection/>
    </xf>
    <xf numFmtId="0" fontId="3" fillId="5" borderId="15" xfId="15" applyFont="1" applyFill="1" applyBorder="1" applyAlignment="1" applyProtection="1">
      <alignment vertical="center"/>
      <protection/>
    </xf>
    <xf numFmtId="49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 vertical="center" wrapText="1"/>
      <protection/>
    </xf>
    <xf numFmtId="1" fontId="0" fillId="3" borderId="17" xfId="19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4" xfId="0" applyNumberFormat="1" applyFont="1" applyFill="1" applyBorder="1" applyAlignment="1" applyProtection="1">
      <alignment/>
      <protection/>
    </xf>
    <xf numFmtId="0" fontId="6" fillId="0" borderId="0" xfId="20" applyFont="1" applyFill="1" applyAlignment="1" applyProtection="1">
      <alignment vertical="center" wrapText="1"/>
      <protection/>
    </xf>
    <xf numFmtId="0" fontId="6" fillId="0" borderId="0" xfId="20" applyFont="1" applyFill="1" applyAlignment="1" applyProtection="1">
      <alignment horizontal="left" vertical="center" wrapText="1"/>
      <protection/>
    </xf>
    <xf numFmtId="0" fontId="6" fillId="0" borderId="0" xfId="20" applyFont="1" applyAlignment="1" applyProtection="1">
      <alignment vertical="center" wrapText="1"/>
      <protection/>
    </xf>
    <xf numFmtId="0" fontId="1" fillId="2" borderId="0" xfId="20" applyFont="1" applyFill="1" applyBorder="1" applyAlignment="1" applyProtection="1">
      <alignment vertical="center" wrapText="1"/>
      <protection/>
    </xf>
    <xf numFmtId="0" fontId="1" fillId="0" borderId="0" xfId="20" applyFont="1" applyBorder="1" applyAlignment="1" applyProtection="1">
      <alignment vertical="center" wrapText="1"/>
      <protection/>
    </xf>
    <xf numFmtId="0" fontId="1" fillId="2" borderId="0" xfId="21" applyFont="1" applyFill="1" applyBorder="1" applyAlignment="1" applyProtection="1">
      <alignment vertical="center" wrapText="1"/>
      <protection/>
    </xf>
    <xf numFmtId="0" fontId="1" fillId="6" borderId="0" xfId="20" applyFont="1" applyFill="1" applyBorder="1" applyAlignment="1" applyProtection="1">
      <alignment vertical="center" wrapText="1"/>
      <protection/>
    </xf>
    <xf numFmtId="0" fontId="1" fillId="0" borderId="0" xfId="20" applyFont="1" applyAlignment="1" applyProtection="1">
      <alignment vertical="center" wrapText="1"/>
      <protection/>
    </xf>
    <xf numFmtId="0" fontId="1" fillId="2" borderId="0" xfId="21" applyFont="1" applyFill="1" applyBorder="1" applyAlignment="1" applyProtection="1">
      <alignment horizontal="center" vertical="center" wrapText="1"/>
      <protection/>
    </xf>
    <xf numFmtId="0" fontId="1" fillId="2" borderId="1" xfId="21" applyFont="1" applyFill="1" applyBorder="1" applyAlignment="1" applyProtection="1">
      <alignment vertical="center" wrapText="1"/>
      <protection/>
    </xf>
    <xf numFmtId="0" fontId="1" fillId="0" borderId="2" xfId="20" applyFont="1" applyBorder="1" applyAlignment="1" applyProtection="1">
      <alignment vertical="center" wrapText="1"/>
      <protection/>
    </xf>
    <xf numFmtId="0" fontId="1" fillId="0" borderId="2" xfId="21" applyFont="1" applyFill="1" applyBorder="1" applyAlignment="1" applyProtection="1">
      <alignment horizontal="center" vertical="center" wrapText="1"/>
      <protection/>
    </xf>
    <xf numFmtId="0" fontId="1" fillId="0" borderId="3" xfId="20" applyFont="1" applyBorder="1" applyAlignment="1" applyProtection="1">
      <alignment vertical="center" wrapText="1"/>
      <protection/>
    </xf>
    <xf numFmtId="14" fontId="6" fillId="0" borderId="0" xfId="22" applyNumberFormat="1" applyFont="1" applyFill="1" applyBorder="1" applyAlignment="1" applyProtection="1">
      <alignment horizontal="center" vertical="center" wrapText="1"/>
      <protection/>
    </xf>
    <xf numFmtId="0" fontId="1" fillId="2" borderId="4" xfId="21" applyFont="1" applyFill="1" applyBorder="1" applyAlignment="1" applyProtection="1">
      <alignment vertical="center" wrapText="1"/>
      <protection/>
    </xf>
    <xf numFmtId="0" fontId="2" fillId="4" borderId="6" xfId="21" applyFont="1" applyFill="1" applyBorder="1" applyAlignment="1" applyProtection="1">
      <alignment horizontal="center" vertical="center" wrapText="1"/>
      <protection/>
    </xf>
    <xf numFmtId="0" fontId="1" fillId="0" borderId="7" xfId="20" applyFont="1" applyBorder="1" applyAlignment="1" applyProtection="1">
      <alignment vertical="center" wrapText="1"/>
      <protection/>
    </xf>
    <xf numFmtId="0" fontId="6" fillId="2" borderId="4" xfId="22" applyNumberFormat="1" applyFont="1" applyFill="1" applyBorder="1" applyAlignment="1" applyProtection="1">
      <alignment horizontal="center" vertical="center" wrapText="1"/>
      <protection/>
    </xf>
    <xf numFmtId="0" fontId="1" fillId="0" borderId="18" xfId="20" applyFont="1" applyBorder="1" applyAlignment="1" applyProtection="1">
      <alignment vertical="center" wrapText="1"/>
      <protection/>
    </xf>
    <xf numFmtId="0" fontId="6" fillId="2" borderId="0" xfId="22" applyNumberFormat="1" applyFont="1" applyFill="1" applyBorder="1" applyAlignment="1" applyProtection="1">
      <alignment horizontal="center" vertical="center" wrapText="1"/>
      <protection/>
    </xf>
    <xf numFmtId="0" fontId="1" fillId="2" borderId="0" xfId="22" applyNumberFormat="1" applyFont="1" applyFill="1" applyBorder="1" applyAlignment="1" applyProtection="1">
      <alignment horizontal="center" vertical="center" wrapText="1"/>
      <protection/>
    </xf>
    <xf numFmtId="0" fontId="11" fillId="2" borderId="7" xfId="22" applyNumberFormat="1" applyFont="1" applyFill="1" applyBorder="1" applyAlignment="1" applyProtection="1">
      <alignment horizontal="center" vertical="top" wrapText="1"/>
      <protection/>
    </xf>
    <xf numFmtId="49" fontId="13" fillId="3" borderId="19" xfId="21" applyNumberFormat="1" applyFont="1" applyFill="1" applyBorder="1" applyAlignment="1" applyProtection="1">
      <alignment horizontal="center" vertical="center" wrapText="1"/>
      <protection locked="0"/>
    </xf>
    <xf numFmtId="49" fontId="13" fillId="3" borderId="20" xfId="21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22" applyNumberFormat="1" applyFont="1" applyFill="1" applyBorder="1" applyAlignment="1" applyProtection="1">
      <alignment horizontal="center" vertical="center" wrapText="1"/>
      <protection/>
    </xf>
    <xf numFmtId="0" fontId="1" fillId="2" borderId="7" xfId="22" applyNumberFormat="1" applyFont="1" applyFill="1" applyBorder="1" applyAlignment="1" applyProtection="1">
      <alignment horizontal="center" vertical="center" wrapText="1"/>
      <protection/>
    </xf>
    <xf numFmtId="0" fontId="1" fillId="3" borderId="6" xfId="21" applyFont="1" applyFill="1" applyBorder="1" applyAlignment="1" applyProtection="1">
      <alignment horizontal="center" vertical="center" wrapText="1"/>
      <protection locked="0"/>
    </xf>
    <xf numFmtId="0" fontId="1" fillId="2" borderId="7" xfId="20" applyFont="1" applyFill="1" applyBorder="1" applyAlignment="1" applyProtection="1">
      <alignment vertical="center" wrapText="1"/>
      <protection/>
    </xf>
    <xf numFmtId="0" fontId="1" fillId="4" borderId="21" xfId="22" applyNumberFormat="1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1" fillId="2" borderId="21" xfId="22" applyNumberFormat="1" applyFont="1" applyFill="1" applyBorder="1" applyAlignment="1" applyProtection="1">
      <alignment horizontal="center" vertical="center" wrapText="1"/>
      <protection/>
    </xf>
    <xf numFmtId="49" fontId="1" fillId="4" borderId="22" xfId="22" applyNumberFormat="1" applyFont="1" applyFill="1" applyBorder="1" applyAlignment="1" applyProtection="1">
      <alignment horizontal="center" vertical="center" wrapText="1"/>
      <protection/>
    </xf>
    <xf numFmtId="49" fontId="1" fillId="4" borderId="23" xfId="22" applyNumberFormat="1" applyFont="1" applyFill="1" applyBorder="1" applyAlignment="1" applyProtection="1">
      <alignment horizontal="center" vertical="center" wrapText="1"/>
      <protection/>
    </xf>
    <xf numFmtId="0" fontId="1" fillId="4" borderId="21" xfId="2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vertical="center" wrapText="1"/>
      <protection/>
    </xf>
    <xf numFmtId="49" fontId="2" fillId="2" borderId="24" xfId="22" applyNumberFormat="1" applyFont="1" applyFill="1" applyBorder="1" applyAlignment="1" applyProtection="1">
      <alignment horizontal="center" vertical="center" wrapText="1"/>
      <protection/>
    </xf>
    <xf numFmtId="49" fontId="6" fillId="0" borderId="0" xfId="22" applyNumberFormat="1" applyFont="1" applyAlignment="1" applyProtection="1">
      <alignment horizontal="center" vertical="center" wrapText="1"/>
      <protection/>
    </xf>
    <xf numFmtId="49" fontId="6" fillId="0" borderId="0" xfId="22" applyNumberFormat="1" applyFont="1" applyAlignment="1" applyProtection="1">
      <alignment horizontal="center" vertical="center"/>
      <protection/>
    </xf>
    <xf numFmtId="0" fontId="1" fillId="2" borderId="9" xfId="21" applyFont="1" applyFill="1" applyBorder="1" applyAlignment="1" applyProtection="1">
      <alignment horizontal="center" vertical="center" wrapText="1"/>
      <protection/>
    </xf>
    <xf numFmtId="0" fontId="1" fillId="2" borderId="25" xfId="21" applyFont="1" applyFill="1" applyBorder="1" applyAlignment="1" applyProtection="1">
      <alignment horizontal="center" vertical="center" wrapText="1"/>
      <protection/>
    </xf>
    <xf numFmtId="0" fontId="1" fillId="2" borderId="26" xfId="20" applyFont="1" applyFill="1" applyBorder="1" applyAlignment="1" applyProtection="1">
      <alignment horizontal="center" vertical="center" wrapText="1"/>
      <protection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/>
      <protection/>
    </xf>
    <xf numFmtId="0" fontId="6" fillId="2" borderId="28" xfId="22" applyNumberFormat="1" applyFont="1" applyFill="1" applyBorder="1" applyAlignment="1" applyProtection="1">
      <alignment horizontal="center" vertical="center" wrapText="1"/>
      <protection/>
    </xf>
    <xf numFmtId="0" fontId="3" fillId="2" borderId="12" xfId="15" applyFont="1" applyFill="1" applyBorder="1" applyAlignment="1" applyProtection="1">
      <alignment horizontal="center" vertical="center" wrapText="1"/>
      <protection/>
    </xf>
    <xf numFmtId="49" fontId="3" fillId="7" borderId="29" xfId="15" applyNumberFormat="1" applyFont="1" applyFill="1" applyBorder="1" applyAlignment="1" applyProtection="1">
      <alignment horizontal="left" vertical="center" indent="1"/>
      <protection/>
    </xf>
    <xf numFmtId="0" fontId="1" fillId="7" borderId="30" xfId="0" applyFont="1" applyFill="1" applyBorder="1" applyAlignment="1" applyProtection="1">
      <alignment horizontal="center" vertical="top"/>
      <protection/>
    </xf>
    <xf numFmtId="0" fontId="1" fillId="2" borderId="7" xfId="21" applyFont="1" applyFill="1" applyBorder="1" applyAlignment="1" applyProtection="1">
      <alignment vertical="center" wrapText="1"/>
      <protection/>
    </xf>
    <xf numFmtId="49" fontId="3" fillId="7" borderId="31" xfId="15" applyNumberFormat="1" applyFont="1" applyFill="1" applyBorder="1" applyAlignment="1" applyProtection="1">
      <alignment horizontal="left" vertical="center" indent="1"/>
      <protection/>
    </xf>
    <xf numFmtId="0" fontId="1" fillId="7" borderId="32" xfId="0" applyFont="1" applyFill="1" applyBorder="1" applyAlignment="1" applyProtection="1">
      <alignment horizontal="center" vertical="top"/>
      <protection/>
    </xf>
    <xf numFmtId="0" fontId="1" fillId="7" borderId="33" xfId="0" applyFont="1" applyFill="1" applyBorder="1" applyAlignment="1" applyProtection="1">
      <alignment horizontal="center" vertical="top"/>
      <protection/>
    </xf>
    <xf numFmtId="14" fontId="1" fillId="2" borderId="0" xfId="22" applyNumberFormat="1" applyFont="1" applyFill="1" applyBorder="1" applyAlignment="1" applyProtection="1">
      <alignment horizontal="center" vertical="center" wrapText="1"/>
      <protection/>
    </xf>
    <xf numFmtId="0" fontId="1" fillId="0" borderId="4" xfId="20" applyFont="1" applyBorder="1" applyAlignment="1" applyProtection="1">
      <alignment vertical="center" wrapText="1"/>
      <protection/>
    </xf>
    <xf numFmtId="49" fontId="13" fillId="3" borderId="19" xfId="21" applyNumberFormat="1" applyFont="1" applyFill="1" applyBorder="1" applyAlignment="1" applyProtection="1">
      <alignment vertical="center" wrapText="1"/>
      <protection locked="0"/>
    </xf>
    <xf numFmtId="49" fontId="13" fillId="3" borderId="20" xfId="21" applyNumberFormat="1" applyFont="1" applyFill="1" applyBorder="1" applyAlignment="1" applyProtection="1">
      <alignment vertical="center" wrapText="1"/>
      <protection locked="0"/>
    </xf>
    <xf numFmtId="49" fontId="12" fillId="2" borderId="0" xfId="23" applyNumberFormat="1" applyFont="1" applyFill="1" applyBorder="1" applyAlignment="1" applyProtection="1">
      <alignment vertical="center" wrapText="1"/>
      <protection/>
    </xf>
    <xf numFmtId="0" fontId="13" fillId="2" borderId="0" xfId="21" applyFont="1" applyFill="1" applyBorder="1" applyAlignment="1" applyProtection="1">
      <alignment vertical="center" wrapText="1"/>
      <protection/>
    </xf>
    <xf numFmtId="0" fontId="1" fillId="2" borderId="34" xfId="21" applyFont="1" applyFill="1" applyBorder="1" applyAlignment="1" applyProtection="1">
      <alignment vertical="center" wrapText="1"/>
      <protection/>
    </xf>
    <xf numFmtId="0" fontId="1" fillId="2" borderId="35" xfId="21" applyFont="1" applyFill="1" applyBorder="1" applyAlignment="1" applyProtection="1">
      <alignment vertical="center" wrapText="1"/>
      <protection/>
    </xf>
    <xf numFmtId="0" fontId="1" fillId="2" borderId="35" xfId="21" applyFont="1" applyFill="1" applyBorder="1" applyAlignment="1" applyProtection="1">
      <alignment horizontal="center" vertical="center" wrapText="1"/>
      <protection/>
    </xf>
    <xf numFmtId="0" fontId="1" fillId="2" borderId="36" xfId="21" applyFont="1" applyFill="1" applyBorder="1" applyAlignment="1" applyProtection="1">
      <alignment vertical="center" wrapText="1"/>
      <protection/>
    </xf>
    <xf numFmtId="0" fontId="1" fillId="0" borderId="0" xfId="20" applyFont="1" applyAlignment="1" applyProtection="1">
      <alignment horizontal="center" vertical="center" wrapText="1"/>
      <protection/>
    </xf>
    <xf numFmtId="49" fontId="1" fillId="2" borderId="37" xfId="0" applyNumberFormat="1" applyFont="1" applyFill="1" applyBorder="1" applyAlignment="1" applyProtection="1">
      <alignment horizontal="center" vertical="center"/>
      <protection/>
    </xf>
    <xf numFmtId="0" fontId="1" fillId="2" borderId="37" xfId="0" applyNumberFormat="1" applyFont="1" applyFill="1" applyBorder="1" applyAlignment="1" applyProtection="1">
      <alignment vertical="center" wrapText="1"/>
      <protection/>
    </xf>
    <xf numFmtId="1" fontId="0" fillId="3" borderId="38" xfId="19" applyNumberFormat="1" applyFont="1" applyFill="1" applyBorder="1" applyAlignment="1" applyProtection="1">
      <alignment horizontal="center" vertical="center"/>
      <protection locked="0"/>
    </xf>
    <xf numFmtId="49" fontId="1" fillId="2" borderId="39" xfId="0" applyNumberFormat="1" applyFont="1" applyFill="1" applyBorder="1" applyAlignment="1" applyProtection="1">
      <alignment horizontal="center" vertical="center"/>
      <protection/>
    </xf>
    <xf numFmtId="0" fontId="1" fillId="2" borderId="40" xfId="0" applyNumberFormat="1" applyFont="1" applyFill="1" applyBorder="1" applyAlignment="1" applyProtection="1">
      <alignment vertical="center" wrapText="1"/>
      <protection/>
    </xf>
    <xf numFmtId="1" fontId="0" fillId="3" borderId="41" xfId="19" applyNumberFormat="1" applyFont="1" applyFill="1" applyBorder="1" applyAlignment="1" applyProtection="1">
      <alignment horizontal="center" vertical="center"/>
      <protection locked="0"/>
    </xf>
    <xf numFmtId="49" fontId="13" fillId="2" borderId="42" xfId="23" applyNumberFormat="1" applyFont="1" applyFill="1" applyBorder="1" applyAlignment="1" applyProtection="1">
      <alignment horizontal="center" vertical="center" wrapText="1"/>
      <protection/>
    </xf>
    <xf numFmtId="49" fontId="13" fillId="2" borderId="43" xfId="23" applyNumberFormat="1" applyFont="1" applyFill="1" applyBorder="1" applyAlignment="1" applyProtection="1">
      <alignment horizontal="center" vertical="center" wrapText="1"/>
      <protection/>
    </xf>
    <xf numFmtId="49" fontId="13" fillId="2" borderId="44" xfId="23" applyNumberFormat="1" applyFont="1" applyFill="1" applyBorder="1" applyAlignment="1" applyProtection="1">
      <alignment horizontal="center" vertical="center" wrapText="1"/>
      <protection/>
    </xf>
    <xf numFmtId="49" fontId="13" fillId="2" borderId="45" xfId="23" applyNumberFormat="1" applyFont="1" applyFill="1" applyBorder="1" applyAlignment="1" applyProtection="1">
      <alignment horizontal="center" vertical="center" wrapText="1"/>
      <protection/>
    </xf>
    <xf numFmtId="0" fontId="13" fillId="2" borderId="44" xfId="21" applyFont="1" applyFill="1" applyBorder="1" applyAlignment="1" applyProtection="1">
      <alignment horizontal="center" vertical="center" wrapText="1"/>
      <protection/>
    </xf>
    <xf numFmtId="0" fontId="13" fillId="2" borderId="45" xfId="21" applyFont="1" applyFill="1" applyBorder="1" applyAlignment="1" applyProtection="1">
      <alignment horizontal="center" vertical="center" wrapText="1"/>
      <protection/>
    </xf>
    <xf numFmtId="0" fontId="12" fillId="2" borderId="13" xfId="21" applyFont="1" applyFill="1" applyBorder="1" applyAlignment="1" applyProtection="1">
      <alignment horizontal="center" vertical="center" wrapText="1"/>
      <protection/>
    </xf>
    <xf numFmtId="0" fontId="12" fillId="2" borderId="14" xfId="21" applyFont="1" applyFill="1" applyBorder="1" applyAlignment="1" applyProtection="1">
      <alignment horizontal="center" vertical="center" wrapText="1"/>
      <protection/>
    </xf>
    <xf numFmtId="0" fontId="12" fillId="2" borderId="15" xfId="21" applyFont="1" applyFill="1" applyBorder="1" applyAlignment="1" applyProtection="1">
      <alignment horizontal="center" vertical="center" wrapText="1"/>
      <protection/>
    </xf>
    <xf numFmtId="0" fontId="13" fillId="2" borderId="42" xfId="21" applyFont="1" applyFill="1" applyBorder="1" applyAlignment="1" applyProtection="1">
      <alignment horizontal="center" vertical="center" wrapText="1"/>
      <protection/>
    </xf>
    <xf numFmtId="0" fontId="13" fillId="2" borderId="43" xfId="21" applyFont="1" applyFill="1" applyBorder="1" applyAlignment="1" applyProtection="1">
      <alignment horizontal="center" vertical="center" wrapText="1"/>
      <protection/>
    </xf>
    <xf numFmtId="49" fontId="2" fillId="2" borderId="46" xfId="22" applyNumberFormat="1" applyFont="1" applyFill="1" applyBorder="1" applyAlignment="1" applyProtection="1">
      <alignment horizontal="center" vertical="center" wrapText="1"/>
      <protection/>
    </xf>
    <xf numFmtId="49" fontId="2" fillId="2" borderId="47" xfId="22" applyNumberFormat="1" applyFont="1" applyFill="1" applyBorder="1" applyAlignment="1" applyProtection="1">
      <alignment horizontal="center" vertical="center" wrapText="1"/>
      <protection/>
    </xf>
    <xf numFmtId="0" fontId="1" fillId="2" borderId="48" xfId="21" applyFont="1" applyFill="1" applyBorder="1" applyAlignment="1" applyProtection="1">
      <alignment horizontal="center" vertical="center" wrapText="1"/>
      <protection/>
    </xf>
    <xf numFmtId="0" fontId="2" fillId="2" borderId="49" xfId="21" applyFont="1" applyFill="1" applyBorder="1" applyAlignment="1" applyProtection="1">
      <alignment horizontal="center" vertical="center" wrapText="1"/>
      <protection/>
    </xf>
    <xf numFmtId="0" fontId="2" fillId="2" borderId="30" xfId="21" applyFont="1" applyFill="1" applyBorder="1" applyAlignment="1" applyProtection="1">
      <alignment horizontal="center" vertical="center" wrapText="1"/>
      <protection/>
    </xf>
    <xf numFmtId="0" fontId="14" fillId="0" borderId="0" xfId="20" applyFont="1" applyBorder="1" applyAlignment="1" applyProtection="1">
      <alignment horizontal="center" vertical="center" wrapText="1"/>
      <protection/>
    </xf>
    <xf numFmtId="0" fontId="1" fillId="3" borderId="5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51" xfId="0" applyFont="1" applyFill="1" applyBorder="1" applyAlignment="1" applyProtection="1">
      <alignment horizontal="center" vertical="center" wrapText="1"/>
      <protection locked="0"/>
    </xf>
    <xf numFmtId="0" fontId="2" fillId="2" borderId="46" xfId="22" applyNumberFormat="1" applyFont="1" applyFill="1" applyBorder="1" applyAlignment="1" applyProtection="1">
      <alignment horizontal="center" vertical="center" wrapText="1"/>
      <protection/>
    </xf>
    <xf numFmtId="0" fontId="2" fillId="2" borderId="47" xfId="22" applyNumberFormat="1" applyFont="1" applyFill="1" applyBorder="1" applyAlignment="1" applyProtection="1">
      <alignment horizontal="center" vertical="center" wrapText="1"/>
      <protection/>
    </xf>
    <xf numFmtId="0" fontId="2" fillId="2" borderId="52" xfId="22" applyNumberFormat="1" applyFont="1" applyFill="1" applyBorder="1" applyAlignment="1" applyProtection="1">
      <alignment horizontal="center" vertical="center" wrapText="1"/>
      <protection/>
    </xf>
    <xf numFmtId="0" fontId="2" fillId="2" borderId="53" xfId="22" applyNumberFormat="1" applyFont="1" applyFill="1" applyBorder="1" applyAlignment="1" applyProtection="1">
      <alignment horizontal="center" vertical="center" wrapText="1"/>
      <protection/>
    </xf>
    <xf numFmtId="0" fontId="2" fillId="2" borderId="54" xfId="22" applyNumberFormat="1" applyFont="1" applyFill="1" applyBorder="1" applyAlignment="1" applyProtection="1">
      <alignment horizontal="center" vertical="center" wrapText="1"/>
      <protection/>
    </xf>
    <xf numFmtId="0" fontId="2" fillId="2" borderId="55" xfId="22" applyNumberFormat="1" applyFont="1" applyFill="1" applyBorder="1" applyAlignment="1" applyProtection="1">
      <alignment horizontal="center" vertical="center" wrapText="1"/>
      <protection/>
    </xf>
    <xf numFmtId="0" fontId="12" fillId="2" borderId="42" xfId="21" applyFont="1" applyFill="1" applyBorder="1" applyAlignment="1" applyProtection="1">
      <alignment horizontal="center" vertical="center" wrapText="1"/>
      <protection/>
    </xf>
    <xf numFmtId="0" fontId="12" fillId="2" borderId="43" xfId="21" applyFont="1" applyFill="1" applyBorder="1" applyAlignment="1" applyProtection="1">
      <alignment horizontal="center" vertical="center" wrapText="1"/>
      <protection/>
    </xf>
    <xf numFmtId="0" fontId="12" fillId="2" borderId="44" xfId="21" applyFont="1" applyFill="1" applyBorder="1" applyAlignment="1" applyProtection="1">
      <alignment horizontal="center" vertical="center" wrapText="1"/>
      <protection/>
    </xf>
    <xf numFmtId="0" fontId="12" fillId="2" borderId="45" xfId="21" applyFont="1" applyFill="1" applyBorder="1" applyAlignment="1" applyProtection="1">
      <alignment horizontal="center" vertical="center" wrapText="1"/>
      <protection/>
    </xf>
    <xf numFmtId="49" fontId="2" fillId="2" borderId="5" xfId="22" applyNumberFormat="1" applyFont="1" applyFill="1" applyBorder="1" applyAlignment="1" applyProtection="1">
      <alignment horizontal="center" vertical="center" wrapText="1"/>
      <protection/>
    </xf>
    <xf numFmtId="0" fontId="1" fillId="2" borderId="0" xfId="20" applyFont="1" applyFill="1" applyBorder="1" applyAlignment="1" applyProtection="1">
      <alignment horizontal="center" vertical="center" wrapText="1"/>
      <protection/>
    </xf>
    <xf numFmtId="0" fontId="1" fillId="2" borderId="0" xfId="21" applyFont="1" applyFill="1" applyBorder="1" applyAlignment="1" applyProtection="1">
      <alignment horizontal="right" vertical="center" wrapText="1"/>
      <protection/>
    </xf>
    <xf numFmtId="0" fontId="2" fillId="8" borderId="56" xfId="21" applyFont="1" applyFill="1" applyBorder="1" applyAlignment="1" applyProtection="1">
      <alignment horizontal="center" vertical="center" wrapText="1"/>
      <protection/>
    </xf>
    <xf numFmtId="0" fontId="2" fillId="8" borderId="57" xfId="21" applyFont="1" applyFill="1" applyBorder="1" applyAlignment="1" applyProtection="1">
      <alignment horizontal="center" vertical="center" wrapText="1"/>
      <protection/>
    </xf>
    <xf numFmtId="0" fontId="2" fillId="8" borderId="58" xfId="21" applyFont="1" applyFill="1" applyBorder="1" applyAlignment="1" applyProtection="1">
      <alignment horizontal="center" vertical="center" wrapText="1"/>
      <protection/>
    </xf>
    <xf numFmtId="0" fontId="2" fillId="2" borderId="5" xfId="2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Fill="1" applyBorder="1" applyAlignment="1" applyProtection="1">
      <alignment horizontal="left" vertical="center" wrapText="1"/>
      <protection/>
    </xf>
  </cellXfs>
  <cellStyles count="14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PRIL1.ELECTR" xfId="20"/>
    <cellStyle name="Обычный_ЖКУ_проект3" xfId="21"/>
    <cellStyle name="Обычный_форма 1 водопровод для орг" xfId="22"/>
    <cellStyle name="Обычный_форма 1 водопровод для орг_CALC.KV.4.78(v1.0)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4;&#1072;&#1088;&#1090;&#1072;&#1083;%20&#1061;&#1042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ю 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 ХВС</v>
          </cell>
        </row>
      </sheetData>
      <sheetData sheetId="8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9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B10" t="str">
            <v>Городской округ Город Белгород</v>
          </cell>
          <cell r="D10" t="str">
            <v>Грайворонский район</v>
          </cell>
        </row>
        <row r="11">
          <cell r="B11" t="str">
            <v>Городской округ город Белгород</v>
          </cell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E17"/>
  <sheetViews>
    <sheetView workbookViewId="0" topLeftCell="A1">
      <selection activeCell="A17" sqref="A17:IV17"/>
    </sheetView>
  </sheetViews>
  <sheetFormatPr defaultColWidth="9.140625" defaultRowHeight="12.75"/>
  <cols>
    <col min="1" max="1" width="1.28515625" style="0" customWidth="1"/>
    <col min="2" max="2" width="3.28125" style="0" customWidth="1"/>
    <col min="3" max="3" width="64.8515625" style="0" customWidth="1"/>
    <col min="5" max="5" width="3.421875" style="0" customWidth="1"/>
  </cols>
  <sheetData>
    <row r="1" spans="1:5" ht="12.75">
      <c r="A1" s="1"/>
      <c r="B1" s="2"/>
      <c r="C1" s="3"/>
      <c r="D1" s="2"/>
      <c r="E1" s="4"/>
    </row>
    <row r="2" spans="1:5" ht="34.5" thickBot="1">
      <c r="A2" s="5"/>
      <c r="B2" s="6" t="s">
        <v>0</v>
      </c>
      <c r="C2" s="6" t="s">
        <v>1</v>
      </c>
      <c r="D2" s="7" t="s">
        <v>2</v>
      </c>
      <c r="E2" s="8"/>
    </row>
    <row r="3" spans="1:5" ht="12.75">
      <c r="A3" s="5"/>
      <c r="B3" s="9">
        <v>1</v>
      </c>
      <c r="C3" s="9">
        <f>B3+1</f>
        <v>2</v>
      </c>
      <c r="D3" s="9">
        <v>3</v>
      </c>
      <c r="E3" s="8"/>
    </row>
    <row r="4" spans="1:5" ht="24.75" customHeight="1">
      <c r="A4" s="10"/>
      <c r="B4" s="11">
        <v>1</v>
      </c>
      <c r="C4" s="12" t="s">
        <v>9</v>
      </c>
      <c r="D4" s="13">
        <v>0</v>
      </c>
      <c r="E4" s="8"/>
    </row>
    <row r="5" spans="1:5" ht="24.75" customHeight="1">
      <c r="A5" s="10"/>
      <c r="B5" s="11">
        <v>2</v>
      </c>
      <c r="C5" s="12" t="s">
        <v>10</v>
      </c>
      <c r="D5" s="13">
        <v>0</v>
      </c>
      <c r="E5" s="8"/>
    </row>
    <row r="6" spans="1:5" ht="24.75" customHeight="1">
      <c r="A6" s="10"/>
      <c r="B6" s="11">
        <v>3</v>
      </c>
      <c r="C6" s="12" t="s">
        <v>11</v>
      </c>
      <c r="D6" s="13">
        <v>0</v>
      </c>
      <c r="E6" s="8"/>
    </row>
    <row r="7" spans="1:5" ht="24.75" customHeight="1">
      <c r="A7" s="10"/>
      <c r="B7" s="11">
        <v>4</v>
      </c>
      <c r="C7" s="12" t="s">
        <v>12</v>
      </c>
      <c r="D7" s="13">
        <v>0</v>
      </c>
      <c r="E7" s="8"/>
    </row>
    <row r="8" spans="1:5" ht="24.75" customHeight="1">
      <c r="A8" s="10"/>
      <c r="B8" s="11">
        <v>5</v>
      </c>
      <c r="C8" s="14" t="s">
        <v>13</v>
      </c>
      <c r="D8" s="15">
        <v>0</v>
      </c>
      <c r="E8" s="8"/>
    </row>
    <row r="9" spans="1:5" ht="46.5" customHeight="1">
      <c r="A9" s="16"/>
      <c r="B9" s="11" t="s">
        <v>3</v>
      </c>
      <c r="C9" s="17" t="s">
        <v>62</v>
      </c>
      <c r="D9" s="18"/>
      <c r="E9" s="8"/>
    </row>
    <row r="10" spans="1:5" ht="24.75" customHeight="1">
      <c r="A10" s="19" t="s">
        <v>4</v>
      </c>
      <c r="B10" s="20" t="s">
        <v>5</v>
      </c>
      <c r="C10" s="17" t="s">
        <v>63</v>
      </c>
      <c r="D10" s="18">
        <v>0</v>
      </c>
      <c r="E10" s="21"/>
    </row>
    <row r="11" spans="1:5" ht="24.75" customHeight="1">
      <c r="A11" s="22"/>
      <c r="B11" s="23"/>
      <c r="C11" s="24" t="s">
        <v>6</v>
      </c>
      <c r="D11" s="25"/>
      <c r="E11" s="8"/>
    </row>
    <row r="12" spans="1:5" ht="24.75" customHeight="1" thickBot="1">
      <c r="A12" s="10"/>
      <c r="B12" s="26" t="s">
        <v>7</v>
      </c>
      <c r="C12" s="27" t="s">
        <v>8</v>
      </c>
      <c r="D12" s="28">
        <v>2</v>
      </c>
      <c r="E12" s="8"/>
    </row>
    <row r="13" spans="1:5" ht="24.75" customHeight="1" thickBot="1">
      <c r="A13" s="10"/>
      <c r="B13" s="98"/>
      <c r="C13" s="99" t="s">
        <v>64</v>
      </c>
      <c r="D13" s="100"/>
      <c r="E13" s="8"/>
    </row>
    <row r="14" spans="1:5" ht="12.75">
      <c r="A14" s="32"/>
      <c r="B14" s="138"/>
      <c r="C14" s="138"/>
      <c r="D14" s="138"/>
      <c r="E14" s="8"/>
    </row>
    <row r="15" spans="1:5" ht="12.75">
      <c r="A15" s="32"/>
      <c r="B15" s="139"/>
      <c r="C15" s="138"/>
      <c r="D15" s="138"/>
      <c r="E15" s="8"/>
    </row>
    <row r="16" spans="1:5" ht="12.75">
      <c r="A16" s="32"/>
      <c r="B16" s="139"/>
      <c r="C16" s="138"/>
      <c r="D16" s="138"/>
      <c r="E16" s="8"/>
    </row>
    <row r="17" ht="12.75">
      <c r="C17" t="s">
        <v>65</v>
      </c>
    </row>
  </sheetData>
  <mergeCells count="3">
    <mergeCell ref="B14:D14"/>
    <mergeCell ref="B15:D15"/>
    <mergeCell ref="B16:D16"/>
  </mergeCells>
  <dataValidations count="4">
    <dataValidation type="decimal" allowBlank="1" showInputMessage="1" showErrorMessage="1" error="Значение должно быть действительным числом" sqref="D8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C9:C10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D4:D7 D12:D1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9:D10">
      <formula1>-999999999999999000000000</formula1>
      <formula2>9.99999999999999E+23</formula2>
    </dataValidation>
  </dataValidations>
  <hyperlinks>
    <hyperlink ref="C11" location="'ХВС доступ'!A1" tooltip="Добавить запись" display="Добавить запись"/>
    <hyperlink ref="C11:D11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A10" location="'ХВС доступ'!$A$1" tooltip="Удалить запись" display="Удалить запись"/>
  </hyperlink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E18"/>
  <sheetViews>
    <sheetView workbookViewId="0" topLeftCell="A1">
      <selection activeCell="A18" sqref="A18:IV18"/>
    </sheetView>
  </sheetViews>
  <sheetFormatPr defaultColWidth="9.140625" defaultRowHeight="12.75"/>
  <cols>
    <col min="1" max="1" width="1.28515625" style="0" customWidth="1"/>
    <col min="2" max="2" width="3.28125" style="0" customWidth="1"/>
    <col min="3" max="3" width="66.28125" style="0" customWidth="1"/>
    <col min="5" max="5" width="3.421875" style="0" customWidth="1"/>
  </cols>
  <sheetData>
    <row r="1" spans="1:5" ht="12.75">
      <c r="A1" s="1"/>
      <c r="B1" s="2"/>
      <c r="C1" s="3"/>
      <c r="D1" s="2"/>
      <c r="E1" s="4"/>
    </row>
    <row r="2" spans="1:5" ht="34.5" thickBot="1">
      <c r="A2" s="5"/>
      <c r="B2" s="6" t="s">
        <v>0</v>
      </c>
      <c r="C2" s="6" t="s">
        <v>1</v>
      </c>
      <c r="D2" s="7" t="s">
        <v>2</v>
      </c>
      <c r="E2" s="8"/>
    </row>
    <row r="3" spans="1:5" ht="12.75">
      <c r="A3" s="5"/>
      <c r="B3" s="9">
        <v>1</v>
      </c>
      <c r="C3" s="9">
        <f>B3+1</f>
        <v>2</v>
      </c>
      <c r="D3" s="9">
        <v>3</v>
      </c>
      <c r="E3" s="8"/>
    </row>
    <row r="4" spans="1:5" ht="24.75" customHeight="1">
      <c r="A4" s="10"/>
      <c r="B4" s="11">
        <v>1</v>
      </c>
      <c r="C4" s="12" t="s">
        <v>9</v>
      </c>
      <c r="D4" s="13">
        <v>0</v>
      </c>
      <c r="E4" s="8"/>
    </row>
    <row r="5" spans="1:5" ht="24.75" customHeight="1">
      <c r="A5" s="10"/>
      <c r="B5" s="11">
        <v>2</v>
      </c>
      <c r="C5" s="12" t="s">
        <v>10</v>
      </c>
      <c r="D5" s="13">
        <v>0</v>
      </c>
      <c r="E5" s="8"/>
    </row>
    <row r="6" spans="1:5" ht="24.75" customHeight="1">
      <c r="A6" s="10"/>
      <c r="B6" s="11">
        <v>3</v>
      </c>
      <c r="C6" s="12" t="s">
        <v>11</v>
      </c>
      <c r="D6" s="13">
        <v>0</v>
      </c>
      <c r="E6" s="8"/>
    </row>
    <row r="7" spans="1:5" ht="24.75" customHeight="1">
      <c r="A7" s="10"/>
      <c r="B7" s="11">
        <v>4</v>
      </c>
      <c r="C7" s="12" t="s">
        <v>12</v>
      </c>
      <c r="D7" s="13">
        <v>0</v>
      </c>
      <c r="E7" s="8"/>
    </row>
    <row r="8" spans="1:5" ht="24.75" customHeight="1">
      <c r="A8" s="10"/>
      <c r="B8" s="11">
        <v>5</v>
      </c>
      <c r="C8" s="14" t="s">
        <v>13</v>
      </c>
      <c r="D8" s="15">
        <v>0</v>
      </c>
      <c r="E8" s="8"/>
    </row>
    <row r="9" spans="1:5" ht="46.5" customHeight="1">
      <c r="A9" s="16"/>
      <c r="B9" s="11" t="s">
        <v>3</v>
      </c>
      <c r="C9" s="17" t="s">
        <v>62</v>
      </c>
      <c r="D9" s="18"/>
      <c r="E9" s="8"/>
    </row>
    <row r="10" spans="1:5" ht="24.75" customHeight="1">
      <c r="A10" s="19" t="s">
        <v>4</v>
      </c>
      <c r="B10" s="20" t="s">
        <v>5</v>
      </c>
      <c r="C10" s="17" t="s">
        <v>63</v>
      </c>
      <c r="D10" s="18">
        <v>0</v>
      </c>
      <c r="E10" s="21"/>
    </row>
    <row r="11" spans="1:5" ht="24.75" customHeight="1">
      <c r="A11" s="22"/>
      <c r="B11" s="23"/>
      <c r="C11" s="24" t="s">
        <v>6</v>
      </c>
      <c r="D11" s="25"/>
      <c r="E11" s="8"/>
    </row>
    <row r="12" spans="1:5" ht="24.75" customHeight="1" thickBot="1">
      <c r="A12" s="10"/>
      <c r="B12" s="26" t="s">
        <v>7</v>
      </c>
      <c r="C12" s="27" t="s">
        <v>8</v>
      </c>
      <c r="D12" s="28">
        <v>0</v>
      </c>
      <c r="E12" s="8"/>
    </row>
    <row r="13" spans="1:5" ht="24.75" customHeight="1" thickBot="1">
      <c r="A13" s="10"/>
      <c r="B13" s="98"/>
      <c r="C13" s="99" t="s">
        <v>64</v>
      </c>
      <c r="D13" s="100"/>
      <c r="E13" s="8"/>
    </row>
    <row r="14" spans="1:5" ht="12.75">
      <c r="A14" s="32"/>
      <c r="B14" s="138"/>
      <c r="C14" s="138"/>
      <c r="D14" s="138"/>
      <c r="E14" s="8"/>
    </row>
    <row r="15" spans="1:5" ht="12.75">
      <c r="A15" s="32"/>
      <c r="B15" s="139"/>
      <c r="C15" s="138"/>
      <c r="D15" s="138"/>
      <c r="E15" s="8"/>
    </row>
    <row r="16" spans="1:5" ht="12.75">
      <c r="A16" s="32"/>
      <c r="B16" s="139"/>
      <c r="C16" s="138"/>
      <c r="D16" s="138"/>
      <c r="E16" s="8"/>
    </row>
    <row r="18" ht="12.75">
      <c r="C18" t="s">
        <v>65</v>
      </c>
    </row>
  </sheetData>
  <mergeCells count="3">
    <mergeCell ref="B14:D14"/>
    <mergeCell ref="B15:D15"/>
    <mergeCell ref="B16:D16"/>
  </mergeCells>
  <dataValidations count="4">
    <dataValidation type="decimal" allowBlank="1" showInputMessage="1" showErrorMessage="1" error="Значение должно быть действительным числом" sqref="D8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C9:C10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D4:D7 D12:D1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9:D10">
      <formula1>-999999999999999000000000</formula1>
      <formula2>9.99999999999999E+23</formula2>
    </dataValidation>
  </dataValidations>
  <hyperlinks>
    <hyperlink ref="C11" location="'ХВС доступ'!A1" tooltip="Добавить запись" display="Добавить запись"/>
    <hyperlink ref="C11:D11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A10" location="'ХВС доступ'!$A$1" tooltip="Удалить запись" display="Удалить запись"/>
  </hyperlink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E18"/>
  <sheetViews>
    <sheetView workbookViewId="0" topLeftCell="A10">
      <selection activeCell="C38" sqref="C38"/>
    </sheetView>
  </sheetViews>
  <sheetFormatPr defaultColWidth="9.140625" defaultRowHeight="12.75"/>
  <cols>
    <col min="1" max="1" width="1.28515625" style="0" customWidth="1"/>
    <col min="2" max="2" width="3.28125" style="0" customWidth="1"/>
    <col min="3" max="3" width="67.28125" style="0" customWidth="1"/>
    <col min="5" max="5" width="3.421875" style="0" customWidth="1"/>
  </cols>
  <sheetData>
    <row r="1" spans="1:5" ht="12.75">
      <c r="A1" s="1"/>
      <c r="B1" s="2"/>
      <c r="C1" s="3"/>
      <c r="D1" s="2"/>
      <c r="E1" s="4"/>
    </row>
    <row r="2" spans="1:5" ht="34.5" thickBot="1">
      <c r="A2" s="5"/>
      <c r="B2" s="6" t="s">
        <v>0</v>
      </c>
      <c r="C2" s="6" t="s">
        <v>1</v>
      </c>
      <c r="D2" s="7" t="s">
        <v>2</v>
      </c>
      <c r="E2" s="8"/>
    </row>
    <row r="3" spans="1:5" ht="12.75">
      <c r="A3" s="5"/>
      <c r="B3" s="9">
        <v>1</v>
      </c>
      <c r="C3" s="9">
        <f>B3+1</f>
        <v>2</v>
      </c>
      <c r="D3" s="9">
        <v>3</v>
      </c>
      <c r="E3" s="8"/>
    </row>
    <row r="4" spans="1:5" ht="24.75" customHeight="1">
      <c r="A4" s="10"/>
      <c r="B4" s="11">
        <v>1</v>
      </c>
      <c r="C4" s="12" t="s">
        <v>9</v>
      </c>
      <c r="D4" s="13">
        <v>0</v>
      </c>
      <c r="E4" s="8"/>
    </row>
    <row r="5" spans="1:5" ht="24.75" customHeight="1">
      <c r="A5" s="10"/>
      <c r="B5" s="11">
        <v>2</v>
      </c>
      <c r="C5" s="12" t="s">
        <v>10</v>
      </c>
      <c r="D5" s="13">
        <v>0</v>
      </c>
      <c r="E5" s="8"/>
    </row>
    <row r="6" spans="1:5" ht="24.75" customHeight="1">
      <c r="A6" s="10"/>
      <c r="B6" s="11">
        <v>3</v>
      </c>
      <c r="C6" s="12" t="s">
        <v>11</v>
      </c>
      <c r="D6" s="13">
        <v>0</v>
      </c>
      <c r="E6" s="8"/>
    </row>
    <row r="7" spans="1:5" ht="24.75" customHeight="1">
      <c r="A7" s="10"/>
      <c r="B7" s="11">
        <v>4</v>
      </c>
      <c r="C7" s="12" t="s">
        <v>12</v>
      </c>
      <c r="D7" s="13">
        <v>0</v>
      </c>
      <c r="E7" s="8"/>
    </row>
    <row r="8" spans="1:5" ht="24.75" customHeight="1">
      <c r="A8" s="10"/>
      <c r="B8" s="11">
        <v>5</v>
      </c>
      <c r="C8" s="14" t="s">
        <v>13</v>
      </c>
      <c r="D8" s="15">
        <v>0</v>
      </c>
      <c r="E8" s="8"/>
    </row>
    <row r="9" spans="1:5" ht="46.5" customHeight="1">
      <c r="A9" s="16"/>
      <c r="B9" s="11" t="s">
        <v>3</v>
      </c>
      <c r="C9" s="17" t="s">
        <v>62</v>
      </c>
      <c r="D9" s="18"/>
      <c r="E9" s="8"/>
    </row>
    <row r="10" spans="1:5" ht="24.75" customHeight="1">
      <c r="A10" s="19" t="s">
        <v>4</v>
      </c>
      <c r="B10" s="20" t="s">
        <v>5</v>
      </c>
      <c r="C10" s="17" t="s">
        <v>63</v>
      </c>
      <c r="D10" s="18">
        <v>0</v>
      </c>
      <c r="E10" s="21"/>
    </row>
    <row r="11" spans="1:5" ht="24.75" customHeight="1">
      <c r="A11" s="22"/>
      <c r="B11" s="23"/>
      <c r="C11" s="24" t="s">
        <v>6</v>
      </c>
      <c r="D11" s="25"/>
      <c r="E11" s="8"/>
    </row>
    <row r="12" spans="1:5" ht="24.75" customHeight="1" thickBot="1">
      <c r="A12" s="10"/>
      <c r="B12" s="26" t="s">
        <v>7</v>
      </c>
      <c r="C12" s="27" t="s">
        <v>8</v>
      </c>
      <c r="D12" s="28">
        <v>1</v>
      </c>
      <c r="E12" s="8"/>
    </row>
    <row r="13" spans="1:5" ht="24.75" customHeight="1" thickBot="1">
      <c r="A13" s="10"/>
      <c r="B13" s="98"/>
      <c r="C13" s="99" t="s">
        <v>64</v>
      </c>
      <c r="D13" s="100"/>
      <c r="E13" s="8"/>
    </row>
    <row r="14" spans="1:5" ht="12.75">
      <c r="A14" s="32"/>
      <c r="B14" s="138"/>
      <c r="C14" s="138"/>
      <c r="D14" s="138"/>
      <c r="E14" s="8"/>
    </row>
    <row r="15" spans="1:5" ht="12.75">
      <c r="A15" s="32"/>
      <c r="B15" s="139"/>
      <c r="C15" s="138"/>
      <c r="D15" s="138"/>
      <c r="E15" s="8"/>
    </row>
    <row r="16" spans="1:5" ht="12.75">
      <c r="A16" s="32"/>
      <c r="B16" s="139"/>
      <c r="C16" s="138"/>
      <c r="D16" s="138"/>
      <c r="E16" s="8"/>
    </row>
    <row r="18" ht="12.75">
      <c r="C18" t="s">
        <v>65</v>
      </c>
    </row>
  </sheetData>
  <mergeCells count="3">
    <mergeCell ref="B14:D14"/>
    <mergeCell ref="B15:D15"/>
    <mergeCell ref="B16:D16"/>
  </mergeCells>
  <dataValidations count="4">
    <dataValidation type="decimal" allowBlank="1" showInputMessage="1" showErrorMessage="1" error="Значение должно быть действительным числом" sqref="D8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C9:C10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D4:D7 D12:D1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9:D10">
      <formula1>-999999999999999000000000</formula1>
      <formula2>9.99999999999999E+23</formula2>
    </dataValidation>
  </dataValidations>
  <hyperlinks>
    <hyperlink ref="C11" location="'ХВС доступ'!A1" tooltip="Добавить запись" display="Добавить запись"/>
    <hyperlink ref="C11:D11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A10" location="'ХВС доступ'!$A$1" tooltip="Удалить запись" display="Удалить запись"/>
  </hyperlink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E16"/>
  <sheetViews>
    <sheetView workbookViewId="0" topLeftCell="A1">
      <selection activeCell="A1" sqref="A1:IV16384"/>
    </sheetView>
  </sheetViews>
  <sheetFormatPr defaultColWidth="9.140625" defaultRowHeight="12.75"/>
  <cols>
    <col min="1" max="1" width="1.28515625" style="0" customWidth="1"/>
    <col min="2" max="2" width="3.28125" style="0" customWidth="1"/>
    <col min="3" max="3" width="73.7109375" style="0" customWidth="1"/>
    <col min="5" max="5" width="3.421875" style="0" customWidth="1"/>
  </cols>
  <sheetData>
    <row r="1" spans="1:5" ht="12.75">
      <c r="A1" s="1"/>
      <c r="B1" s="2"/>
      <c r="C1" s="3"/>
      <c r="D1" s="2"/>
      <c r="E1" s="4"/>
    </row>
    <row r="2" spans="1:5" ht="34.5" thickBot="1">
      <c r="A2" s="5"/>
      <c r="B2" s="6" t="s">
        <v>0</v>
      </c>
      <c r="C2" s="6" t="s">
        <v>1</v>
      </c>
      <c r="D2" s="7" t="s">
        <v>2</v>
      </c>
      <c r="E2" s="8"/>
    </row>
    <row r="3" spans="1:5" ht="12.75">
      <c r="A3" s="5"/>
      <c r="B3" s="9">
        <v>1</v>
      </c>
      <c r="C3" s="9">
        <f>B3+1</f>
        <v>2</v>
      </c>
      <c r="D3" s="9">
        <v>3</v>
      </c>
      <c r="E3" s="8"/>
    </row>
    <row r="4" spans="1:5" ht="24.75" customHeight="1">
      <c r="A4" s="10"/>
      <c r="B4" s="11">
        <v>1</v>
      </c>
      <c r="C4" s="12" t="s">
        <v>9</v>
      </c>
      <c r="D4" s="13">
        <v>0</v>
      </c>
      <c r="E4" s="8"/>
    </row>
    <row r="5" spans="1:5" ht="24.75" customHeight="1">
      <c r="A5" s="10"/>
      <c r="B5" s="11">
        <v>2</v>
      </c>
      <c r="C5" s="12" t="s">
        <v>10</v>
      </c>
      <c r="D5" s="13">
        <v>0</v>
      </c>
      <c r="E5" s="8"/>
    </row>
    <row r="6" spans="1:5" ht="24.75" customHeight="1">
      <c r="A6" s="10"/>
      <c r="B6" s="11">
        <v>3</v>
      </c>
      <c r="C6" s="12" t="s">
        <v>11</v>
      </c>
      <c r="D6" s="13">
        <v>0</v>
      </c>
      <c r="E6" s="8"/>
    </row>
    <row r="7" spans="1:5" ht="24.75" customHeight="1">
      <c r="A7" s="10"/>
      <c r="B7" s="11">
        <v>4</v>
      </c>
      <c r="C7" s="12" t="s">
        <v>12</v>
      </c>
      <c r="D7" s="13">
        <v>0</v>
      </c>
      <c r="E7" s="8"/>
    </row>
    <row r="8" spans="1:5" ht="24.75" customHeight="1">
      <c r="A8" s="10"/>
      <c r="B8" s="11">
        <v>5</v>
      </c>
      <c r="C8" s="14" t="s">
        <v>13</v>
      </c>
      <c r="D8" s="15">
        <v>0</v>
      </c>
      <c r="E8" s="8"/>
    </row>
    <row r="9" spans="1:5" ht="46.5" customHeight="1">
      <c r="A9" s="16"/>
      <c r="B9" s="11" t="s">
        <v>3</v>
      </c>
      <c r="C9" s="17" t="s">
        <v>62</v>
      </c>
      <c r="D9" s="18"/>
      <c r="E9" s="8"/>
    </row>
    <row r="10" spans="1:5" ht="24.75" customHeight="1">
      <c r="A10" s="19" t="s">
        <v>4</v>
      </c>
      <c r="B10" s="20" t="s">
        <v>5</v>
      </c>
      <c r="C10" s="17" t="s">
        <v>63</v>
      </c>
      <c r="D10" s="18">
        <v>0</v>
      </c>
      <c r="E10" s="21"/>
    </row>
    <row r="11" spans="1:5" ht="24.75" customHeight="1">
      <c r="A11" s="22"/>
      <c r="B11" s="23"/>
      <c r="C11" s="24" t="s">
        <v>6</v>
      </c>
      <c r="D11" s="25"/>
      <c r="E11" s="8"/>
    </row>
    <row r="12" spans="1:5" ht="24.75" customHeight="1" thickBot="1">
      <c r="A12" s="10"/>
      <c r="B12" s="26" t="s">
        <v>7</v>
      </c>
      <c r="C12" s="27" t="s">
        <v>8</v>
      </c>
      <c r="D12" s="28">
        <v>3</v>
      </c>
      <c r="E12" s="8"/>
    </row>
    <row r="13" spans="1:5" ht="12.75">
      <c r="A13" s="10"/>
      <c r="B13" s="29"/>
      <c r="C13" s="30"/>
      <c r="D13" s="31"/>
      <c r="E13" s="8"/>
    </row>
    <row r="14" spans="1:5" ht="12.75">
      <c r="A14" s="32"/>
      <c r="B14" s="138"/>
      <c r="C14" s="138"/>
      <c r="D14" s="138"/>
      <c r="E14" s="8"/>
    </row>
    <row r="15" spans="1:5" ht="12.75">
      <c r="A15" s="32"/>
      <c r="B15" s="139"/>
      <c r="C15" s="138"/>
      <c r="D15" s="138"/>
      <c r="E15" s="8"/>
    </row>
    <row r="16" spans="1:5" ht="12.75">
      <c r="A16" s="32"/>
      <c r="B16" s="139"/>
      <c r="C16" s="138"/>
      <c r="D16" s="138"/>
      <c r="E16" s="8"/>
    </row>
  </sheetData>
  <mergeCells count="3">
    <mergeCell ref="B14:D14"/>
    <mergeCell ref="B15:D15"/>
    <mergeCell ref="B16:D16"/>
  </mergeCells>
  <dataValidations count="5">
    <dataValidation type="decimal" allowBlank="1" showErrorMessage="1" errorTitle="Ошибка" error="Допускается ввод только действительных чисел!" sqref="D9:D10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D4:D7 D1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9:C10">
      <formula1>900</formula1>
    </dataValidation>
    <dataValidation type="decimal" allowBlank="1" showInputMessage="1" showErrorMessage="1" error="Значение должно быть действительным числом" sqref="D8">
      <formula1>-999999999</formula1>
      <formula2>999999999999</formula2>
    </dataValidation>
    <dataValidation type="textLength" operator="lessThanOrEqual" allowBlank="1" showInputMessage="1" showErrorMessage="1" sqref="D13">
      <formula1>300</formula1>
    </dataValidation>
  </dataValidations>
  <hyperlinks>
    <hyperlink ref="C11" location="'ХВС доступ'!A1" tooltip="Добавить запись" display="Добавить запись"/>
    <hyperlink ref="C11:D11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A10" location="'ХВС доступ'!$A$1" tooltip="Удалить запись" display="Удалить запись"/>
  </hyperlink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Z54"/>
  <sheetViews>
    <sheetView workbookViewId="0" topLeftCell="C35">
      <selection activeCell="F27" sqref="F27:G27"/>
    </sheetView>
  </sheetViews>
  <sheetFormatPr defaultColWidth="9.140625" defaultRowHeight="12.75"/>
  <cols>
    <col min="1" max="1" width="17.57421875" style="33" hidden="1" customWidth="1"/>
    <col min="2" max="2" width="17.57421875" style="34" hidden="1" customWidth="1"/>
    <col min="3" max="3" width="0.85546875" style="35" customWidth="1"/>
    <col min="4" max="4" width="2.28125" style="40" customWidth="1"/>
    <col min="5" max="5" width="13.28125" style="40" customWidth="1"/>
    <col min="6" max="6" width="43.7109375" style="40" customWidth="1"/>
    <col min="7" max="7" width="36.7109375" style="94" customWidth="1"/>
    <col min="8" max="8" width="2.8515625" style="40" customWidth="1"/>
    <col min="9" max="10" width="2.7109375" style="40" customWidth="1"/>
    <col min="11" max="16384" width="9.140625" style="40" customWidth="1"/>
  </cols>
  <sheetData>
    <row r="1" spans="4:9" ht="3" customHeight="1">
      <c r="D1" s="36"/>
      <c r="E1" s="37"/>
      <c r="F1" s="38"/>
      <c r="G1" s="133"/>
      <c r="H1" s="133"/>
      <c r="I1" s="39"/>
    </row>
    <row r="2" spans="1:9" ht="30" customHeight="1" thickBot="1">
      <c r="A2" s="33" t="str">
        <f>IF(fil="","Не определено",fil)</f>
        <v>Не определено</v>
      </c>
      <c r="B2" s="34" t="str">
        <f>IF(kpp="","Не определено",kpp)</f>
        <v>312301001</v>
      </c>
      <c r="D2" s="134" t="s">
        <v>59</v>
      </c>
      <c r="E2" s="135"/>
      <c r="F2" s="135"/>
      <c r="G2" s="135"/>
      <c r="H2" s="136"/>
      <c r="I2" s="39"/>
    </row>
    <row r="3" spans="4:9" ht="11.25">
      <c r="D3" s="38"/>
      <c r="E3" s="38"/>
      <c r="F3" s="38"/>
      <c r="G3" s="41"/>
      <c r="H3" s="38"/>
      <c r="I3" s="39"/>
    </row>
    <row r="4" spans="4:9" ht="16.5" customHeight="1">
      <c r="D4" s="42"/>
      <c r="E4" s="43"/>
      <c r="F4" s="43"/>
      <c r="G4" s="44"/>
      <c r="H4" s="45"/>
      <c r="I4" s="39"/>
    </row>
    <row r="5" spans="1:9" ht="24.75" customHeight="1" thickBot="1">
      <c r="A5" s="46"/>
      <c r="D5" s="47"/>
      <c r="E5" s="137" t="s">
        <v>14</v>
      </c>
      <c r="F5" s="137"/>
      <c r="G5" s="48" t="s">
        <v>15</v>
      </c>
      <c r="H5" s="49"/>
      <c r="I5" s="39"/>
    </row>
    <row r="6" spans="1:8" ht="6" customHeight="1">
      <c r="A6" s="46"/>
      <c r="D6" s="50"/>
      <c r="E6" s="37"/>
      <c r="F6" s="39"/>
      <c r="G6" s="40"/>
      <c r="H6" s="51"/>
    </row>
    <row r="7" spans="1:9" ht="11.25" hidden="1">
      <c r="A7" s="46"/>
      <c r="D7" s="50"/>
      <c r="E7" s="52"/>
      <c r="F7" s="37"/>
      <c r="G7" s="53"/>
      <c r="H7" s="54"/>
      <c r="I7" s="39"/>
    </row>
    <row r="8" spans="1:9" ht="26.25" customHeight="1">
      <c r="A8" s="46"/>
      <c r="D8" s="50"/>
      <c r="E8" s="107" t="s">
        <v>16</v>
      </c>
      <c r="F8" s="108"/>
      <c r="G8" s="109"/>
      <c r="H8" s="54"/>
      <c r="I8" s="39"/>
    </row>
    <row r="9" spans="4:9" ht="26.25" customHeight="1">
      <c r="D9" s="50"/>
      <c r="E9" s="127" t="s">
        <v>17</v>
      </c>
      <c r="F9" s="128"/>
      <c r="G9" s="55">
        <v>2012</v>
      </c>
      <c r="H9" s="49"/>
      <c r="I9" s="39"/>
    </row>
    <row r="10" spans="4:9" ht="26.25" customHeight="1" thickBot="1">
      <c r="D10" s="50"/>
      <c r="E10" s="129" t="s">
        <v>18</v>
      </c>
      <c r="F10" s="130"/>
      <c r="G10" s="56" t="s">
        <v>66</v>
      </c>
      <c r="H10" s="49"/>
      <c r="I10" s="39"/>
    </row>
    <row r="11" spans="4:9" ht="6" customHeight="1">
      <c r="D11" s="50"/>
      <c r="E11" s="57"/>
      <c r="F11" s="37"/>
      <c r="G11" s="41"/>
      <c r="H11" s="58"/>
      <c r="I11" s="39"/>
    </row>
    <row r="12" spans="1:9" ht="19.5" customHeight="1" thickBot="1">
      <c r="A12" s="33" t="s">
        <v>19</v>
      </c>
      <c r="B12" s="34" t="s">
        <v>20</v>
      </c>
      <c r="D12" s="50"/>
      <c r="E12" s="131" t="s">
        <v>20</v>
      </c>
      <c r="F12" s="131"/>
      <c r="G12" s="59" t="s">
        <v>21</v>
      </c>
      <c r="H12" s="58"/>
      <c r="I12" s="39"/>
    </row>
    <row r="13" spans="4:9" ht="6" customHeight="1">
      <c r="D13" s="50"/>
      <c r="E13" s="57"/>
      <c r="F13" s="57"/>
      <c r="G13" s="57"/>
      <c r="H13" s="58"/>
      <c r="I13" s="39"/>
    </row>
    <row r="14" spans="4:9" ht="3.75" customHeight="1">
      <c r="D14" s="50"/>
      <c r="E14" s="57"/>
      <c r="F14" s="57"/>
      <c r="G14" s="57"/>
      <c r="H14" s="58"/>
      <c r="I14" s="39"/>
    </row>
    <row r="15" spans="1:9" ht="6" customHeight="1">
      <c r="A15" s="33">
        <v>66</v>
      </c>
      <c r="D15" s="50"/>
      <c r="E15" s="132"/>
      <c r="F15" s="132"/>
      <c r="G15" s="132"/>
      <c r="H15" s="60"/>
      <c r="I15" s="39"/>
    </row>
    <row r="16" spans="4:10" ht="26.25" customHeight="1" thickBot="1">
      <c r="D16" s="50"/>
      <c r="E16" s="121" t="s">
        <v>22</v>
      </c>
      <c r="F16" s="122"/>
      <c r="G16" s="61" t="s">
        <v>23</v>
      </c>
      <c r="H16" s="49"/>
      <c r="I16" s="39"/>
      <c r="J16" s="62"/>
    </row>
    <row r="17" spans="4:10" ht="2.25" customHeight="1">
      <c r="D17" s="50"/>
      <c r="E17" s="57"/>
      <c r="F17" s="57"/>
      <c r="G17" s="57"/>
      <c r="H17" s="49"/>
      <c r="I17" s="39"/>
      <c r="J17" s="62"/>
    </row>
    <row r="18" spans="4:9" ht="24.75" customHeight="1" hidden="1">
      <c r="D18" s="50"/>
      <c r="E18" s="121" t="s">
        <v>24</v>
      </c>
      <c r="F18" s="122"/>
      <c r="G18" s="63"/>
      <c r="H18" s="60"/>
      <c r="I18" s="39"/>
    </row>
    <row r="19" spans="4:10" ht="2.25" customHeight="1">
      <c r="D19" s="50"/>
      <c r="E19" s="57"/>
      <c r="F19" s="57"/>
      <c r="G19" s="57"/>
      <c r="H19" s="49"/>
      <c r="I19" s="39"/>
      <c r="J19" s="62"/>
    </row>
    <row r="20" spans="4:9" ht="26.25" customHeight="1">
      <c r="D20" s="50"/>
      <c r="E20" s="123" t="s">
        <v>25</v>
      </c>
      <c r="F20" s="124"/>
      <c r="G20" s="64" t="s">
        <v>26</v>
      </c>
      <c r="H20" s="60"/>
      <c r="I20" s="39"/>
    </row>
    <row r="21" spans="4:9" ht="26.25" customHeight="1" thickBot="1">
      <c r="D21" s="50"/>
      <c r="E21" s="125" t="s">
        <v>27</v>
      </c>
      <c r="F21" s="126"/>
      <c r="G21" s="65" t="s">
        <v>28</v>
      </c>
      <c r="H21" s="60"/>
      <c r="I21" s="39"/>
    </row>
    <row r="22" spans="4:10" ht="2.25" customHeight="1">
      <c r="D22" s="50"/>
      <c r="E22" s="57"/>
      <c r="F22" s="57"/>
      <c r="G22" s="57"/>
      <c r="H22" s="49"/>
      <c r="I22" s="39"/>
      <c r="J22" s="62"/>
    </row>
    <row r="23" spans="4:9" ht="26.25" customHeight="1" thickBot="1">
      <c r="D23" s="50"/>
      <c r="E23" s="112" t="s">
        <v>29</v>
      </c>
      <c r="F23" s="113"/>
      <c r="G23" s="66" t="s">
        <v>58</v>
      </c>
      <c r="H23" s="60"/>
      <c r="I23" s="39"/>
    </row>
    <row r="24" spans="4:9" ht="5.25" customHeight="1">
      <c r="D24" s="50"/>
      <c r="E24" s="57"/>
      <c r="F24" s="57"/>
      <c r="G24" s="57"/>
      <c r="H24" s="60"/>
      <c r="I24" s="39"/>
    </row>
    <row r="25" spans="4:9" ht="3" customHeight="1">
      <c r="D25" s="50"/>
      <c r="E25" s="57"/>
      <c r="F25" s="57"/>
      <c r="G25" s="57"/>
      <c r="H25" s="60"/>
      <c r="I25" s="39"/>
    </row>
    <row r="26" spans="4:9" ht="12.75" customHeight="1">
      <c r="D26" s="50"/>
      <c r="E26" s="114" t="s">
        <v>30</v>
      </c>
      <c r="F26" s="114"/>
      <c r="G26" s="114"/>
      <c r="H26" s="60"/>
      <c r="I26" s="39"/>
    </row>
    <row r="27" spans="3:17" ht="56.25">
      <c r="C27" s="67"/>
      <c r="D27" s="50"/>
      <c r="E27" s="68" t="s">
        <v>31</v>
      </c>
      <c r="F27" s="115" t="s">
        <v>32</v>
      </c>
      <c r="G27" s="116"/>
      <c r="H27" s="49"/>
      <c r="I27" s="39"/>
      <c r="O27" s="69"/>
      <c r="P27" s="69"/>
      <c r="Q27" s="70"/>
    </row>
    <row r="28" spans="3:17" ht="18.75" customHeight="1">
      <c r="C28" s="67"/>
      <c r="D28" s="50"/>
      <c r="E28" s="71" t="s">
        <v>33</v>
      </c>
      <c r="F28" s="72" t="s">
        <v>34</v>
      </c>
      <c r="G28" s="73" t="s">
        <v>35</v>
      </c>
      <c r="H28" s="49"/>
      <c r="I28" s="39"/>
      <c r="O28" s="69"/>
      <c r="P28" s="69"/>
      <c r="Q28" s="70"/>
    </row>
    <row r="29" spans="3:17" ht="15" customHeight="1">
      <c r="C29" s="117"/>
      <c r="D29" s="50"/>
      <c r="E29" s="118" t="s">
        <v>36</v>
      </c>
      <c r="F29" s="74"/>
      <c r="G29" s="75"/>
      <c r="H29" s="49"/>
      <c r="I29" s="39"/>
      <c r="O29" s="69"/>
      <c r="P29" s="69"/>
      <c r="Q29" s="70"/>
    </row>
    <row r="30" spans="3:9" ht="24" customHeight="1">
      <c r="C30" s="117"/>
      <c r="D30" s="76"/>
      <c r="E30" s="119"/>
      <c r="F30" s="74" t="s">
        <v>37</v>
      </c>
      <c r="G30" s="75"/>
      <c r="H30" s="77" t="s">
        <v>38</v>
      </c>
      <c r="I30" s="39"/>
    </row>
    <row r="31" spans="3:9" ht="15" customHeight="1">
      <c r="C31" s="117"/>
      <c r="D31" s="50"/>
      <c r="E31" s="120"/>
      <c r="F31" s="78" t="s">
        <v>39</v>
      </c>
      <c r="G31" s="79"/>
      <c r="H31" s="80"/>
      <c r="I31" s="39"/>
    </row>
    <row r="32" spans="3:9" ht="15" customHeight="1" thickBot="1">
      <c r="C32" s="117"/>
      <c r="D32" s="50"/>
      <c r="E32" s="81" t="s">
        <v>40</v>
      </c>
      <c r="F32" s="82"/>
      <c r="G32" s="83"/>
      <c r="H32" s="60"/>
      <c r="I32" s="39"/>
    </row>
    <row r="33" spans="4:9" ht="3" customHeight="1">
      <c r="D33" s="50"/>
      <c r="E33" s="57"/>
      <c r="F33" s="38"/>
      <c r="G33" s="84"/>
      <c r="H33" s="60"/>
      <c r="I33" s="39"/>
    </row>
    <row r="34" spans="4:8" ht="12.75">
      <c r="D34" s="85"/>
      <c r="E34" s="107" t="s">
        <v>41</v>
      </c>
      <c r="F34" s="108"/>
      <c r="G34" s="109"/>
      <c r="H34" s="49"/>
    </row>
    <row r="35" spans="4:8" ht="12.75">
      <c r="D35" s="85"/>
      <c r="E35" s="110" t="s">
        <v>42</v>
      </c>
      <c r="F35" s="111"/>
      <c r="G35" s="86" t="s">
        <v>43</v>
      </c>
      <c r="H35" s="49"/>
    </row>
    <row r="36" spans="4:8" ht="13.5" thickBot="1">
      <c r="D36" s="85"/>
      <c r="E36" s="105" t="s">
        <v>44</v>
      </c>
      <c r="F36" s="106"/>
      <c r="G36" s="87" t="s">
        <v>45</v>
      </c>
      <c r="H36" s="49"/>
    </row>
    <row r="37" spans="4:8" ht="4.5" customHeight="1">
      <c r="D37" s="85"/>
      <c r="E37" s="88"/>
      <c r="F37" s="89"/>
      <c r="G37" s="89"/>
      <c r="H37" s="49"/>
    </row>
    <row r="38" spans="4:8" ht="12.75">
      <c r="D38" s="85"/>
      <c r="E38" s="107" t="s">
        <v>46</v>
      </c>
      <c r="F38" s="108"/>
      <c r="G38" s="109"/>
      <c r="H38" s="49"/>
    </row>
    <row r="39" spans="4:8" ht="12.75">
      <c r="D39" s="85"/>
      <c r="E39" s="110" t="s">
        <v>47</v>
      </c>
      <c r="F39" s="111"/>
      <c r="G39" s="86" t="s">
        <v>48</v>
      </c>
      <c r="H39" s="49"/>
    </row>
    <row r="40" spans="4:8" ht="13.5" thickBot="1">
      <c r="D40" s="85"/>
      <c r="E40" s="105" t="s">
        <v>49</v>
      </c>
      <c r="F40" s="106"/>
      <c r="G40" s="87" t="s">
        <v>50</v>
      </c>
      <c r="H40" s="49"/>
    </row>
    <row r="41" spans="4:8" ht="12.75">
      <c r="D41" s="85"/>
      <c r="E41" s="88"/>
      <c r="F41" s="89"/>
      <c r="G41" s="89"/>
      <c r="H41" s="49"/>
    </row>
    <row r="42" spans="4:8" ht="12.75">
      <c r="D42" s="85"/>
      <c r="E42" s="107" t="s">
        <v>51</v>
      </c>
      <c r="F42" s="108"/>
      <c r="G42" s="109"/>
      <c r="H42" s="49"/>
    </row>
    <row r="43" spans="4:8" ht="25.5">
      <c r="D43" s="85"/>
      <c r="E43" s="110" t="s">
        <v>47</v>
      </c>
      <c r="F43" s="111"/>
      <c r="G43" s="86" t="s">
        <v>52</v>
      </c>
      <c r="H43" s="49"/>
    </row>
    <row r="44" spans="4:8" ht="13.5" thickBot="1">
      <c r="D44" s="85"/>
      <c r="E44" s="105" t="s">
        <v>49</v>
      </c>
      <c r="F44" s="106"/>
      <c r="G44" s="87" t="s">
        <v>53</v>
      </c>
      <c r="H44" s="49"/>
    </row>
    <row r="45" spans="1:26" ht="3.75" customHeight="1">
      <c r="A45" s="40"/>
      <c r="B45" s="40"/>
      <c r="C45" s="40"/>
      <c r="D45" s="85"/>
      <c r="E45" s="88"/>
      <c r="F45" s="89"/>
      <c r="G45" s="89"/>
      <c r="H45" s="49"/>
      <c r="Z45" s="62"/>
    </row>
    <row r="46" spans="1:26" ht="12.75" customHeight="1">
      <c r="A46" s="40"/>
      <c r="B46" s="40"/>
      <c r="C46" s="40"/>
      <c r="D46" s="85"/>
      <c r="E46" s="107" t="s">
        <v>54</v>
      </c>
      <c r="F46" s="108"/>
      <c r="G46" s="109"/>
      <c r="H46" s="49"/>
      <c r="Z46" s="62"/>
    </row>
    <row r="47" spans="1:26" ht="14.25" customHeight="1">
      <c r="A47" s="40"/>
      <c r="B47" s="40"/>
      <c r="C47" s="40"/>
      <c r="D47" s="85"/>
      <c r="E47" s="110" t="s">
        <v>47</v>
      </c>
      <c r="F47" s="111"/>
      <c r="G47" s="86" t="s">
        <v>60</v>
      </c>
      <c r="H47" s="49"/>
      <c r="Z47" s="62"/>
    </row>
    <row r="48" spans="1:26" ht="12.75">
      <c r="A48" s="40"/>
      <c r="B48" s="40"/>
      <c r="C48" s="40"/>
      <c r="D48" s="85"/>
      <c r="E48" s="101" t="s">
        <v>55</v>
      </c>
      <c r="F48" s="102"/>
      <c r="G48" s="86" t="s">
        <v>61</v>
      </c>
      <c r="H48" s="49"/>
      <c r="Z48" s="62"/>
    </row>
    <row r="49" spans="1:26" ht="12.75">
      <c r="A49" s="40"/>
      <c r="B49" s="40"/>
      <c r="C49" s="40"/>
      <c r="D49" s="85"/>
      <c r="E49" s="101" t="s">
        <v>49</v>
      </c>
      <c r="F49" s="102"/>
      <c r="G49" s="86" t="s">
        <v>50</v>
      </c>
      <c r="H49" s="49"/>
      <c r="Z49" s="62"/>
    </row>
    <row r="50" spans="1:26" ht="13.5" thickBot="1">
      <c r="A50" s="40"/>
      <c r="B50" s="40"/>
      <c r="C50" s="40"/>
      <c r="D50" s="85"/>
      <c r="E50" s="103" t="s">
        <v>56</v>
      </c>
      <c r="F50" s="104"/>
      <c r="G50" s="87" t="s">
        <v>57</v>
      </c>
      <c r="H50" s="49"/>
      <c r="Z50" s="62"/>
    </row>
    <row r="51" spans="4:9" ht="12" thickBot="1">
      <c r="D51" s="90"/>
      <c r="E51" s="91"/>
      <c r="F51" s="91"/>
      <c r="G51" s="92"/>
      <c r="H51" s="93"/>
      <c r="I51" s="39"/>
    </row>
    <row r="53" spans="1:26" ht="11.25">
      <c r="A53" s="40"/>
      <c r="B53" s="40"/>
      <c r="C53" s="40"/>
      <c r="G53" s="40"/>
      <c r="Z53" s="62"/>
    </row>
    <row r="54" spans="1:26" ht="11.25">
      <c r="A54" s="40"/>
      <c r="B54" s="40"/>
      <c r="C54" s="40"/>
      <c r="G54" s="40"/>
      <c r="Z54" s="62"/>
    </row>
  </sheetData>
  <mergeCells count="31">
    <mergeCell ref="G1:H1"/>
    <mergeCell ref="D2:H2"/>
    <mergeCell ref="E5:F5"/>
    <mergeCell ref="E8:G8"/>
    <mergeCell ref="E9:F9"/>
    <mergeCell ref="E10:F10"/>
    <mergeCell ref="E12:F12"/>
    <mergeCell ref="E15:G15"/>
    <mergeCell ref="E16:F16"/>
    <mergeCell ref="E18:F18"/>
    <mergeCell ref="E20:F20"/>
    <mergeCell ref="E21:F21"/>
    <mergeCell ref="E23:F23"/>
    <mergeCell ref="E26:G26"/>
    <mergeCell ref="F27:G27"/>
    <mergeCell ref="C29:C32"/>
    <mergeCell ref="E29:E31"/>
    <mergeCell ref="E34:G34"/>
    <mergeCell ref="E35:F35"/>
    <mergeCell ref="E36:F36"/>
    <mergeCell ref="E38:G38"/>
    <mergeCell ref="E39:F39"/>
    <mergeCell ref="E40:F40"/>
    <mergeCell ref="E42:G42"/>
    <mergeCell ref="E43:F43"/>
    <mergeCell ref="E49:F49"/>
    <mergeCell ref="E50:F50"/>
    <mergeCell ref="E44:F44"/>
    <mergeCell ref="E46:G46"/>
    <mergeCell ref="E47:F47"/>
    <mergeCell ref="E48:F48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0">
      <formula1>MO_LIST_9</formula1>
    </dataValidation>
    <dataValidation type="list" allowBlank="1" showInputMessage="1" showErrorMessage="1" prompt="Выберите значение из списка" error="Выберите значение из списка" sqref="G10">
      <formula1>kvartal</formula1>
    </dataValidation>
    <dataValidation allowBlank="1" sqref="G23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1"/>
    <dataValidation type="textLength" allowBlank="1" showInputMessage="1" showErrorMessage="1" prompt="10-12 символов" sqref="G20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2">
      <formula1>logic</formula1>
    </dataValidation>
    <dataValidation type="list" allowBlank="1" showInputMessage="1" showErrorMessage="1" prompt="Выберите значение из списка" error="Выберите значение из списка" sqref="G9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9:E30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29">
      <formula1>0</formula1>
    </dataValidation>
  </dataValidations>
  <hyperlinks>
    <hyperlink ref="E32" location="Титульный!A1" tooltip="Добавить муниципальный район" display="Добавить МР"/>
    <hyperlink ref="F31" location="Титульный!A1" tooltip="Добавить муниципальное образование" display="Добавить МО"/>
    <hyperlink ref="H30" location="'Титульный'!$A$1" tooltip="Удалить МО" display="Удалить МО"/>
  </hyperlink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16" sqref="B16:D16"/>
    </sheetView>
  </sheetViews>
  <sheetFormatPr defaultColWidth="9.140625" defaultRowHeight="12.75"/>
  <cols>
    <col min="1" max="1" width="1.28515625" style="0" customWidth="1"/>
    <col min="2" max="2" width="3.28125" style="0" customWidth="1"/>
    <col min="3" max="3" width="73.7109375" style="0" customWidth="1"/>
    <col min="4" max="4" width="11.00390625" style="0" customWidth="1"/>
    <col min="5" max="5" width="3.421875" style="0" customWidth="1"/>
  </cols>
  <sheetData>
    <row r="1" spans="1:5" ht="12.75">
      <c r="A1" s="1"/>
      <c r="B1" s="2"/>
      <c r="C1" s="3"/>
      <c r="D1" s="2"/>
      <c r="E1" s="4"/>
    </row>
    <row r="2" spans="1:5" ht="34.5" thickBot="1">
      <c r="A2" s="5"/>
      <c r="B2" s="6" t="s">
        <v>0</v>
      </c>
      <c r="C2" s="6" t="s">
        <v>1</v>
      </c>
      <c r="D2" s="7" t="s">
        <v>2</v>
      </c>
      <c r="E2" s="8"/>
    </row>
    <row r="3" spans="1:5" ht="12.75">
      <c r="A3" s="5"/>
      <c r="B3" s="9">
        <v>1</v>
      </c>
      <c r="C3" s="9">
        <f>B3+1</f>
        <v>2</v>
      </c>
      <c r="D3" s="9">
        <v>3</v>
      </c>
      <c r="E3" s="8"/>
    </row>
    <row r="4" spans="1:5" ht="24.75" customHeight="1">
      <c r="A4" s="10"/>
      <c r="B4" s="11">
        <v>1</v>
      </c>
      <c r="C4" s="12" t="s">
        <v>9</v>
      </c>
      <c r="D4" s="13">
        <v>0</v>
      </c>
      <c r="E4" s="8"/>
    </row>
    <row r="5" spans="1:5" ht="24.75" customHeight="1">
      <c r="A5" s="10"/>
      <c r="B5" s="11">
        <v>2</v>
      </c>
      <c r="C5" s="12" t="s">
        <v>10</v>
      </c>
      <c r="D5" s="13">
        <v>0</v>
      </c>
      <c r="E5" s="8"/>
    </row>
    <row r="6" spans="1:5" ht="24.75" customHeight="1">
      <c r="A6" s="10"/>
      <c r="B6" s="11">
        <v>3</v>
      </c>
      <c r="C6" s="12" t="s">
        <v>11</v>
      </c>
      <c r="D6" s="13">
        <v>0</v>
      </c>
      <c r="E6" s="8"/>
    </row>
    <row r="7" spans="1:5" ht="24.75" customHeight="1">
      <c r="A7" s="10"/>
      <c r="B7" s="11">
        <v>4</v>
      </c>
      <c r="C7" s="12" t="s">
        <v>12</v>
      </c>
      <c r="D7" s="13">
        <v>0</v>
      </c>
      <c r="E7" s="8"/>
    </row>
    <row r="8" spans="1:5" ht="24.75" customHeight="1">
      <c r="A8" s="10"/>
      <c r="B8" s="11">
        <v>5</v>
      </c>
      <c r="C8" s="14" t="s">
        <v>13</v>
      </c>
      <c r="D8" s="15">
        <v>0</v>
      </c>
      <c r="E8" s="8"/>
    </row>
    <row r="9" spans="1:5" ht="46.5" customHeight="1">
      <c r="A9" s="16"/>
      <c r="B9" s="11" t="s">
        <v>3</v>
      </c>
      <c r="C9" s="17" t="s">
        <v>62</v>
      </c>
      <c r="D9" s="18"/>
      <c r="E9" s="8"/>
    </row>
    <row r="10" spans="1:5" ht="24.75" customHeight="1">
      <c r="A10" s="19" t="s">
        <v>4</v>
      </c>
      <c r="B10" s="20" t="s">
        <v>5</v>
      </c>
      <c r="C10" s="17" t="s">
        <v>63</v>
      </c>
      <c r="D10" s="18">
        <v>0</v>
      </c>
      <c r="E10" s="21"/>
    </row>
    <row r="11" spans="1:5" ht="24.75" customHeight="1">
      <c r="A11" s="22"/>
      <c r="B11" s="23"/>
      <c r="C11" s="24" t="s">
        <v>6</v>
      </c>
      <c r="D11" s="25"/>
      <c r="E11" s="8"/>
    </row>
    <row r="12" spans="1:5" ht="24.75" customHeight="1" thickBot="1">
      <c r="A12" s="10"/>
      <c r="B12" s="26" t="s">
        <v>7</v>
      </c>
      <c r="C12" s="27" t="s">
        <v>8</v>
      </c>
      <c r="D12" s="28">
        <v>0</v>
      </c>
      <c r="E12" s="8"/>
    </row>
    <row r="13" spans="1:5" ht="12.75">
      <c r="A13" s="10"/>
      <c r="B13" s="29"/>
      <c r="C13" s="30"/>
      <c r="D13" s="31"/>
      <c r="E13" s="8"/>
    </row>
    <row r="14" spans="1:5" ht="12.75">
      <c r="A14" s="32"/>
      <c r="B14" s="138"/>
      <c r="C14" s="138"/>
      <c r="D14" s="138"/>
      <c r="E14" s="8"/>
    </row>
    <row r="15" spans="1:5" ht="12.75">
      <c r="A15" s="32"/>
      <c r="B15" s="139"/>
      <c r="C15" s="138"/>
      <c r="D15" s="138"/>
      <c r="E15" s="8"/>
    </row>
    <row r="16" spans="1:5" ht="12.75">
      <c r="A16" s="32"/>
      <c r="B16" s="139"/>
      <c r="C16" s="138"/>
      <c r="D16" s="138"/>
      <c r="E16" s="8"/>
    </row>
  </sheetData>
  <mergeCells count="3">
    <mergeCell ref="B14:D14"/>
    <mergeCell ref="B15:D15"/>
    <mergeCell ref="B16:D16"/>
  </mergeCells>
  <dataValidations count="5">
    <dataValidation type="textLength" operator="lessThanOrEqual" allowBlank="1" showInputMessage="1" showErrorMessage="1" sqref="D13">
      <formula1>300</formula1>
    </dataValidation>
    <dataValidation type="decimal" allowBlank="1" showInputMessage="1" showErrorMessage="1" error="Значение должно быть действительным числом" sqref="D8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C9:C10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D4:D7 D1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9:D10">
      <formula1>-999999999999999000000000</formula1>
      <formula2>9.99999999999999E+23</formula2>
    </dataValidation>
  </dataValidations>
  <hyperlinks>
    <hyperlink ref="C11" location="'ХВС доступ'!A1" tooltip="Добавить запись" display="Добавить запись"/>
    <hyperlink ref="C11:D11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A10" location="'ХВС доступ'!$A$1" tooltip="Удалить запись" display="Удалить запись"/>
  </hyperlink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E18"/>
  <sheetViews>
    <sheetView workbookViewId="0" topLeftCell="A7">
      <selection activeCell="D9" sqref="D9"/>
    </sheetView>
  </sheetViews>
  <sheetFormatPr defaultColWidth="9.140625" defaultRowHeight="12.75"/>
  <cols>
    <col min="1" max="1" width="1.28515625" style="0" customWidth="1"/>
    <col min="2" max="2" width="3.28125" style="0" customWidth="1"/>
    <col min="3" max="3" width="67.28125" style="0" customWidth="1"/>
    <col min="5" max="5" width="3.421875" style="0" customWidth="1"/>
  </cols>
  <sheetData>
    <row r="1" spans="1:5" ht="12.75">
      <c r="A1" s="1"/>
      <c r="B1" s="2"/>
      <c r="C1" s="3"/>
      <c r="D1" s="2"/>
      <c r="E1" s="4"/>
    </row>
    <row r="2" spans="1:5" ht="34.5" thickBot="1">
      <c r="A2" s="5"/>
      <c r="B2" s="6" t="s">
        <v>0</v>
      </c>
      <c r="C2" s="6" t="s">
        <v>1</v>
      </c>
      <c r="D2" s="7" t="s">
        <v>2</v>
      </c>
      <c r="E2" s="8"/>
    </row>
    <row r="3" spans="1:5" ht="12.75">
      <c r="A3" s="5"/>
      <c r="B3" s="9">
        <v>1</v>
      </c>
      <c r="C3" s="9">
        <f>B3+1</f>
        <v>2</v>
      </c>
      <c r="D3" s="9">
        <v>3</v>
      </c>
      <c r="E3" s="8"/>
    </row>
    <row r="4" spans="1:5" ht="24.75" customHeight="1">
      <c r="A4" s="10"/>
      <c r="B4" s="11">
        <v>1</v>
      </c>
      <c r="C4" s="12" t="s">
        <v>9</v>
      </c>
      <c r="D4" s="13">
        <v>0</v>
      </c>
      <c r="E4" s="8"/>
    </row>
    <row r="5" spans="1:5" ht="24.75" customHeight="1">
      <c r="A5" s="10"/>
      <c r="B5" s="11">
        <v>2</v>
      </c>
      <c r="C5" s="12" t="s">
        <v>10</v>
      </c>
      <c r="D5" s="13">
        <v>0</v>
      </c>
      <c r="E5" s="8"/>
    </row>
    <row r="6" spans="1:5" ht="24.75" customHeight="1">
      <c r="A6" s="10"/>
      <c r="B6" s="11">
        <v>3</v>
      </c>
      <c r="C6" s="12" t="s">
        <v>11</v>
      </c>
      <c r="D6" s="13">
        <v>0</v>
      </c>
      <c r="E6" s="8"/>
    </row>
    <row r="7" spans="1:5" ht="24.75" customHeight="1">
      <c r="A7" s="10"/>
      <c r="B7" s="11">
        <v>4</v>
      </c>
      <c r="C7" s="12" t="s">
        <v>12</v>
      </c>
      <c r="D7" s="13">
        <v>0</v>
      </c>
      <c r="E7" s="8"/>
    </row>
    <row r="8" spans="1:5" ht="24.75" customHeight="1">
      <c r="A8" s="10"/>
      <c r="B8" s="11">
        <v>5</v>
      </c>
      <c r="C8" s="14" t="s">
        <v>13</v>
      </c>
      <c r="D8" s="15"/>
      <c r="E8" s="8"/>
    </row>
    <row r="9" spans="1:5" ht="46.5" customHeight="1">
      <c r="A9" s="16"/>
      <c r="B9" s="11" t="s">
        <v>3</v>
      </c>
      <c r="C9" s="17" t="s">
        <v>62</v>
      </c>
      <c r="D9" s="18">
        <v>0</v>
      </c>
      <c r="E9" s="8"/>
    </row>
    <row r="10" spans="1:5" ht="24.75" customHeight="1">
      <c r="A10" s="19" t="s">
        <v>4</v>
      </c>
      <c r="B10" s="20" t="s">
        <v>5</v>
      </c>
      <c r="C10" s="17" t="s">
        <v>63</v>
      </c>
      <c r="D10" s="18">
        <v>0</v>
      </c>
      <c r="E10" s="21"/>
    </row>
    <row r="11" spans="1:5" ht="24.75" customHeight="1">
      <c r="A11" s="22"/>
      <c r="B11" s="23"/>
      <c r="C11" s="24" t="s">
        <v>6</v>
      </c>
      <c r="D11" s="25"/>
      <c r="E11" s="8"/>
    </row>
    <row r="12" spans="1:5" ht="24.75" customHeight="1" thickBot="1">
      <c r="A12" s="10"/>
      <c r="B12" s="95" t="s">
        <v>7</v>
      </c>
      <c r="C12" s="96" t="s">
        <v>8</v>
      </c>
      <c r="D12" s="97">
        <v>0</v>
      </c>
      <c r="E12" s="8"/>
    </row>
    <row r="13" spans="1:5" ht="24.75" customHeight="1" thickBot="1">
      <c r="A13" s="10"/>
      <c r="B13" s="98"/>
      <c r="C13" s="99" t="s">
        <v>64</v>
      </c>
      <c r="D13" s="100"/>
      <c r="E13" s="8"/>
    </row>
    <row r="14" spans="1:5" ht="12.75">
      <c r="A14" s="10"/>
      <c r="B14" s="29"/>
      <c r="C14" s="30"/>
      <c r="D14" s="31"/>
      <c r="E14" s="8"/>
    </row>
    <row r="15" spans="1:5" ht="12.75">
      <c r="A15" s="32"/>
      <c r="B15" s="138"/>
      <c r="C15" s="138"/>
      <c r="D15" s="138"/>
      <c r="E15" s="8"/>
    </row>
    <row r="16" spans="1:5" ht="12.75">
      <c r="A16" s="32"/>
      <c r="B16" s="139"/>
      <c r="C16" s="138"/>
      <c r="D16" s="138"/>
      <c r="E16" s="8"/>
    </row>
    <row r="17" spans="1:5" ht="12.75">
      <c r="A17" s="32"/>
      <c r="B17" s="139"/>
      <c r="C17" s="138"/>
      <c r="D17" s="138"/>
      <c r="E17" s="8"/>
    </row>
    <row r="18" ht="12.75">
      <c r="C18" t="s">
        <v>65</v>
      </c>
    </row>
  </sheetData>
  <mergeCells count="3">
    <mergeCell ref="B15:D15"/>
    <mergeCell ref="B16:D16"/>
    <mergeCell ref="B17:D17"/>
  </mergeCells>
  <dataValidations count="5">
    <dataValidation type="decimal" allowBlank="1" showErrorMessage="1" errorTitle="Ошибка" error="Допускается ввод только действительных чисел!" sqref="D9:D10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D4:D7 D12:D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9:C10">
      <formula1>900</formula1>
    </dataValidation>
    <dataValidation type="decimal" allowBlank="1" showInputMessage="1" showErrorMessage="1" error="Значение должно быть действительным числом" sqref="D8">
      <formula1>-999999999</formula1>
      <formula2>999999999999</formula2>
    </dataValidation>
    <dataValidation type="textLength" operator="lessThanOrEqual" allowBlank="1" showInputMessage="1" showErrorMessage="1" sqref="D14">
      <formula1>300</formula1>
    </dataValidation>
  </dataValidations>
  <hyperlinks>
    <hyperlink ref="C11" location="'ХВС доступ'!A1" tooltip="Добавить запись" display="Добавить запись"/>
    <hyperlink ref="C11:D11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A10" location="'ХВС доступ'!$A$1" tooltip="Удалить запись" display="Удалить запись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E18"/>
  <sheetViews>
    <sheetView workbookViewId="0" topLeftCell="A1">
      <selection activeCell="A1" sqref="A1:IV16384"/>
    </sheetView>
  </sheetViews>
  <sheetFormatPr defaultColWidth="9.140625" defaultRowHeight="12.75"/>
  <cols>
    <col min="1" max="1" width="1.28515625" style="0" customWidth="1"/>
    <col min="2" max="2" width="3.28125" style="0" customWidth="1"/>
    <col min="3" max="3" width="67.28125" style="0" customWidth="1"/>
    <col min="5" max="5" width="3.421875" style="0" customWidth="1"/>
  </cols>
  <sheetData>
    <row r="1" spans="1:5" ht="12.75">
      <c r="A1" s="1"/>
      <c r="B1" s="2"/>
      <c r="C1" s="3"/>
      <c r="D1" s="2"/>
      <c r="E1" s="4"/>
    </row>
    <row r="2" spans="1:5" ht="34.5" thickBot="1">
      <c r="A2" s="5"/>
      <c r="B2" s="6" t="s">
        <v>0</v>
      </c>
      <c r="C2" s="6" t="s">
        <v>1</v>
      </c>
      <c r="D2" s="7" t="s">
        <v>2</v>
      </c>
      <c r="E2" s="8"/>
    </row>
    <row r="3" spans="1:5" ht="12.75">
      <c r="A3" s="5"/>
      <c r="B3" s="9">
        <v>1</v>
      </c>
      <c r="C3" s="9">
        <f>B3+1</f>
        <v>2</v>
      </c>
      <c r="D3" s="9">
        <v>3</v>
      </c>
      <c r="E3" s="8"/>
    </row>
    <row r="4" spans="1:5" ht="24.75" customHeight="1">
      <c r="A4" s="10"/>
      <c r="B4" s="11">
        <v>1</v>
      </c>
      <c r="C4" s="12" t="s">
        <v>9</v>
      </c>
      <c r="D4" s="13">
        <v>0</v>
      </c>
      <c r="E4" s="8"/>
    </row>
    <row r="5" spans="1:5" ht="24.75" customHeight="1">
      <c r="A5" s="10"/>
      <c r="B5" s="11">
        <v>2</v>
      </c>
      <c r="C5" s="12" t="s">
        <v>10</v>
      </c>
      <c r="D5" s="13">
        <v>0</v>
      </c>
      <c r="E5" s="8"/>
    </row>
    <row r="6" spans="1:5" ht="24.75" customHeight="1">
      <c r="A6" s="10"/>
      <c r="B6" s="11">
        <v>3</v>
      </c>
      <c r="C6" s="12" t="s">
        <v>11</v>
      </c>
      <c r="D6" s="13">
        <v>0</v>
      </c>
      <c r="E6" s="8"/>
    </row>
    <row r="7" spans="1:5" ht="24.75" customHeight="1">
      <c r="A7" s="10"/>
      <c r="B7" s="11">
        <v>4</v>
      </c>
      <c r="C7" s="12" t="s">
        <v>12</v>
      </c>
      <c r="D7" s="13">
        <v>0</v>
      </c>
      <c r="E7" s="8"/>
    </row>
    <row r="8" spans="1:5" ht="24.75" customHeight="1">
      <c r="A8" s="10"/>
      <c r="B8" s="11">
        <v>5</v>
      </c>
      <c r="C8" s="14" t="s">
        <v>13</v>
      </c>
      <c r="D8" s="15"/>
      <c r="E8" s="8"/>
    </row>
    <row r="9" spans="1:5" ht="46.5" customHeight="1">
      <c r="A9" s="16"/>
      <c r="B9" s="11" t="s">
        <v>3</v>
      </c>
      <c r="C9" s="17" t="s">
        <v>62</v>
      </c>
      <c r="D9" s="18">
        <v>0</v>
      </c>
      <c r="E9" s="8"/>
    </row>
    <row r="10" spans="1:5" ht="24.75" customHeight="1">
      <c r="A10" s="19" t="s">
        <v>4</v>
      </c>
      <c r="B10" s="20" t="s">
        <v>5</v>
      </c>
      <c r="C10" s="17" t="s">
        <v>63</v>
      </c>
      <c r="D10" s="18">
        <v>0</v>
      </c>
      <c r="E10" s="21"/>
    </row>
    <row r="11" spans="1:5" ht="24.75" customHeight="1">
      <c r="A11" s="22"/>
      <c r="B11" s="23"/>
      <c r="C11" s="24" t="s">
        <v>6</v>
      </c>
      <c r="D11" s="25"/>
      <c r="E11" s="8"/>
    </row>
    <row r="12" spans="1:5" ht="24.75" customHeight="1" thickBot="1">
      <c r="A12" s="10"/>
      <c r="B12" s="95" t="s">
        <v>7</v>
      </c>
      <c r="C12" s="96" t="s">
        <v>8</v>
      </c>
      <c r="D12" s="97">
        <v>0</v>
      </c>
      <c r="E12" s="8"/>
    </row>
    <row r="13" spans="1:5" ht="24.75" customHeight="1" thickBot="1">
      <c r="A13" s="10"/>
      <c r="B13" s="98"/>
      <c r="C13" s="99" t="s">
        <v>64</v>
      </c>
      <c r="D13" s="100"/>
      <c r="E13" s="8"/>
    </row>
    <row r="14" spans="1:5" ht="12.75">
      <c r="A14" s="10"/>
      <c r="B14" s="29"/>
      <c r="C14" s="30"/>
      <c r="D14" s="31"/>
      <c r="E14" s="8"/>
    </row>
    <row r="15" spans="1:5" ht="12.75">
      <c r="A15" s="32"/>
      <c r="B15" s="138"/>
      <c r="C15" s="138"/>
      <c r="D15" s="138"/>
      <c r="E15" s="8"/>
    </row>
    <row r="16" spans="1:5" ht="12.75">
      <c r="A16" s="32"/>
      <c r="B16" s="139"/>
      <c r="C16" s="138"/>
      <c r="D16" s="138"/>
      <c r="E16" s="8"/>
    </row>
    <row r="17" spans="1:5" ht="12.75">
      <c r="A17" s="32"/>
      <c r="B17" s="139"/>
      <c r="C17" s="138"/>
      <c r="D17" s="138"/>
      <c r="E17" s="8"/>
    </row>
    <row r="18" ht="12.75">
      <c r="C18" t="s">
        <v>65</v>
      </c>
    </row>
  </sheetData>
  <mergeCells count="3">
    <mergeCell ref="B15:D15"/>
    <mergeCell ref="B16:D16"/>
    <mergeCell ref="B17:D17"/>
  </mergeCells>
  <dataValidations count="5">
    <dataValidation type="decimal" allowBlank="1" showErrorMessage="1" errorTitle="Ошибка" error="Допускается ввод только действительных чисел!" sqref="D9:D10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D4:D7 D12:D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9:C10">
      <formula1>900</formula1>
    </dataValidation>
    <dataValidation type="decimal" allowBlank="1" showInputMessage="1" showErrorMessage="1" error="Значение должно быть действительным числом" sqref="D8">
      <formula1>-999999999</formula1>
      <formula2>999999999999</formula2>
    </dataValidation>
    <dataValidation type="textLength" operator="lessThanOrEqual" allowBlank="1" showInputMessage="1" showErrorMessage="1" sqref="D14">
      <formula1>300</formula1>
    </dataValidation>
  </dataValidations>
  <hyperlinks>
    <hyperlink ref="C11" location="'ХВС доступ'!A1" tooltip="Добавить запись" display="Добавить запись"/>
    <hyperlink ref="C11:D11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A10" location="'ХВС доступ'!$A$1" tooltip="Удалить запись" display="Удалить запись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18"/>
  <sheetViews>
    <sheetView workbookViewId="0" topLeftCell="A1">
      <selection activeCell="A1" sqref="A1:IV16384"/>
    </sheetView>
  </sheetViews>
  <sheetFormatPr defaultColWidth="9.140625" defaultRowHeight="12.75"/>
  <cols>
    <col min="1" max="1" width="1.28515625" style="0" customWidth="1"/>
    <col min="2" max="2" width="3.28125" style="0" customWidth="1"/>
    <col min="3" max="3" width="67.28125" style="0" customWidth="1"/>
    <col min="5" max="5" width="3.421875" style="0" customWidth="1"/>
  </cols>
  <sheetData>
    <row r="1" spans="1:5" ht="12.75">
      <c r="A1" s="1"/>
      <c r="B1" s="2"/>
      <c r="C1" s="3"/>
      <c r="D1" s="2"/>
      <c r="E1" s="4"/>
    </row>
    <row r="2" spans="1:5" ht="34.5" thickBot="1">
      <c r="A2" s="5"/>
      <c r="B2" s="6" t="s">
        <v>0</v>
      </c>
      <c r="C2" s="6" t="s">
        <v>1</v>
      </c>
      <c r="D2" s="7" t="s">
        <v>2</v>
      </c>
      <c r="E2" s="8"/>
    </row>
    <row r="3" spans="1:5" ht="12.75">
      <c r="A3" s="5"/>
      <c r="B3" s="9">
        <v>1</v>
      </c>
      <c r="C3" s="9">
        <f>B3+1</f>
        <v>2</v>
      </c>
      <c r="D3" s="9">
        <v>3</v>
      </c>
      <c r="E3" s="8"/>
    </row>
    <row r="4" spans="1:5" ht="24.75" customHeight="1">
      <c r="A4" s="10"/>
      <c r="B4" s="11">
        <v>1</v>
      </c>
      <c r="C4" s="12" t="s">
        <v>9</v>
      </c>
      <c r="D4" s="13">
        <v>0</v>
      </c>
      <c r="E4" s="8"/>
    </row>
    <row r="5" spans="1:5" ht="24.75" customHeight="1">
      <c r="A5" s="10"/>
      <c r="B5" s="11">
        <v>2</v>
      </c>
      <c r="C5" s="12" t="s">
        <v>10</v>
      </c>
      <c r="D5" s="13">
        <v>0</v>
      </c>
      <c r="E5" s="8"/>
    </row>
    <row r="6" spans="1:5" ht="24.75" customHeight="1">
      <c r="A6" s="10"/>
      <c r="B6" s="11">
        <v>3</v>
      </c>
      <c r="C6" s="12" t="s">
        <v>11</v>
      </c>
      <c r="D6" s="13">
        <v>0</v>
      </c>
      <c r="E6" s="8"/>
    </row>
    <row r="7" spans="1:5" ht="24.75" customHeight="1">
      <c r="A7" s="10"/>
      <c r="B7" s="11">
        <v>4</v>
      </c>
      <c r="C7" s="12" t="s">
        <v>12</v>
      </c>
      <c r="D7" s="13">
        <v>0</v>
      </c>
      <c r="E7" s="8"/>
    </row>
    <row r="8" spans="1:5" ht="24.75" customHeight="1">
      <c r="A8" s="10"/>
      <c r="B8" s="11">
        <v>5</v>
      </c>
      <c r="C8" s="14" t="s">
        <v>13</v>
      </c>
      <c r="D8" s="15"/>
      <c r="E8" s="8"/>
    </row>
    <row r="9" spans="1:5" ht="46.5" customHeight="1">
      <c r="A9" s="16"/>
      <c r="B9" s="11" t="s">
        <v>3</v>
      </c>
      <c r="C9" s="17" t="s">
        <v>62</v>
      </c>
      <c r="D9" s="18">
        <v>0</v>
      </c>
      <c r="E9" s="8"/>
    </row>
    <row r="10" spans="1:5" ht="24.75" customHeight="1">
      <c r="A10" s="19" t="s">
        <v>4</v>
      </c>
      <c r="B10" s="20" t="s">
        <v>5</v>
      </c>
      <c r="C10" s="17" t="s">
        <v>63</v>
      </c>
      <c r="D10" s="18">
        <v>0</v>
      </c>
      <c r="E10" s="21"/>
    </row>
    <row r="11" spans="1:5" ht="24.75" customHeight="1">
      <c r="A11" s="22"/>
      <c r="B11" s="23"/>
      <c r="C11" s="24" t="s">
        <v>6</v>
      </c>
      <c r="D11" s="25"/>
      <c r="E11" s="8"/>
    </row>
    <row r="12" spans="1:5" ht="24.75" customHeight="1" thickBot="1">
      <c r="A12" s="10"/>
      <c r="B12" s="95" t="s">
        <v>7</v>
      </c>
      <c r="C12" s="96" t="s">
        <v>8</v>
      </c>
      <c r="D12" s="97">
        <v>0</v>
      </c>
      <c r="E12" s="8"/>
    </row>
    <row r="13" spans="1:5" ht="24.75" customHeight="1" thickBot="1">
      <c r="A13" s="10"/>
      <c r="B13" s="98"/>
      <c r="C13" s="99" t="s">
        <v>64</v>
      </c>
      <c r="D13" s="100"/>
      <c r="E13" s="8"/>
    </row>
    <row r="14" spans="1:5" ht="12.75">
      <c r="A14" s="10"/>
      <c r="B14" s="29"/>
      <c r="C14" s="30"/>
      <c r="D14" s="31"/>
      <c r="E14" s="8"/>
    </row>
    <row r="15" spans="1:5" ht="12.75">
      <c r="A15" s="32"/>
      <c r="B15" s="138"/>
      <c r="C15" s="138"/>
      <c r="D15" s="138"/>
      <c r="E15" s="8"/>
    </row>
    <row r="16" spans="1:5" ht="12.75">
      <c r="A16" s="32"/>
      <c r="B16" s="139"/>
      <c r="C16" s="138"/>
      <c r="D16" s="138"/>
      <c r="E16" s="8"/>
    </row>
    <row r="17" spans="1:5" ht="12.75">
      <c r="A17" s="32"/>
      <c r="B17" s="139"/>
      <c r="C17" s="138"/>
      <c r="D17" s="138"/>
      <c r="E17" s="8"/>
    </row>
    <row r="18" ht="12.75">
      <c r="C18" t="s">
        <v>65</v>
      </c>
    </row>
  </sheetData>
  <mergeCells count="3">
    <mergeCell ref="B15:D15"/>
    <mergeCell ref="B16:D16"/>
    <mergeCell ref="B17:D17"/>
  </mergeCells>
  <dataValidations count="5">
    <dataValidation type="decimal" allowBlank="1" showErrorMessage="1" errorTitle="Ошибка" error="Допускается ввод только действительных чисел!" sqref="D9:D10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D4:D7 D12:D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9:C10">
      <formula1>900</formula1>
    </dataValidation>
    <dataValidation type="decimal" allowBlank="1" showInputMessage="1" showErrorMessage="1" error="Значение должно быть действительным числом" sqref="D8">
      <formula1>-999999999</formula1>
      <formula2>999999999999</formula2>
    </dataValidation>
    <dataValidation type="textLength" operator="lessThanOrEqual" allowBlank="1" showInputMessage="1" showErrorMessage="1" sqref="D14">
      <formula1>300</formula1>
    </dataValidation>
  </dataValidations>
  <hyperlinks>
    <hyperlink ref="C11" location="'ХВС доступ'!A1" tooltip="Добавить запись" display="Добавить запись"/>
    <hyperlink ref="C11:D11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A10" location="'ХВС доступ'!$A$1" tooltip="Удалить запись" display="Удалить запись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E18"/>
  <sheetViews>
    <sheetView workbookViewId="0" topLeftCell="A1">
      <selection activeCell="A1" sqref="A1:IV16384"/>
    </sheetView>
  </sheetViews>
  <sheetFormatPr defaultColWidth="9.140625" defaultRowHeight="12.75"/>
  <cols>
    <col min="1" max="1" width="1.28515625" style="0" customWidth="1"/>
    <col min="2" max="2" width="3.28125" style="0" customWidth="1"/>
    <col min="3" max="3" width="67.28125" style="0" customWidth="1"/>
    <col min="5" max="5" width="3.421875" style="0" customWidth="1"/>
  </cols>
  <sheetData>
    <row r="1" spans="1:5" ht="12.75">
      <c r="A1" s="1"/>
      <c r="B1" s="2"/>
      <c r="C1" s="3"/>
      <c r="D1" s="2"/>
      <c r="E1" s="4"/>
    </row>
    <row r="2" spans="1:5" ht="34.5" thickBot="1">
      <c r="A2" s="5"/>
      <c r="B2" s="6" t="s">
        <v>0</v>
      </c>
      <c r="C2" s="6" t="s">
        <v>1</v>
      </c>
      <c r="D2" s="7" t="s">
        <v>2</v>
      </c>
      <c r="E2" s="8"/>
    </row>
    <row r="3" spans="1:5" ht="12.75">
      <c r="A3" s="5"/>
      <c r="B3" s="9">
        <v>1</v>
      </c>
      <c r="C3" s="9">
        <f>B3+1</f>
        <v>2</v>
      </c>
      <c r="D3" s="9">
        <v>3</v>
      </c>
      <c r="E3" s="8"/>
    </row>
    <row r="4" spans="1:5" ht="24.75" customHeight="1">
      <c r="A4" s="10"/>
      <c r="B4" s="11">
        <v>1</v>
      </c>
      <c r="C4" s="12" t="s">
        <v>9</v>
      </c>
      <c r="D4" s="13">
        <v>0</v>
      </c>
      <c r="E4" s="8"/>
    </row>
    <row r="5" spans="1:5" ht="24.75" customHeight="1">
      <c r="A5" s="10"/>
      <c r="B5" s="11">
        <v>2</v>
      </c>
      <c r="C5" s="12" t="s">
        <v>10</v>
      </c>
      <c r="D5" s="13">
        <v>0</v>
      </c>
      <c r="E5" s="8"/>
    </row>
    <row r="6" spans="1:5" ht="24.75" customHeight="1">
      <c r="A6" s="10"/>
      <c r="B6" s="11">
        <v>3</v>
      </c>
      <c r="C6" s="12" t="s">
        <v>11</v>
      </c>
      <c r="D6" s="13">
        <v>0</v>
      </c>
      <c r="E6" s="8"/>
    </row>
    <row r="7" spans="1:5" ht="24.75" customHeight="1">
      <c r="A7" s="10"/>
      <c r="B7" s="11">
        <v>4</v>
      </c>
      <c r="C7" s="12" t="s">
        <v>12</v>
      </c>
      <c r="D7" s="13">
        <v>0</v>
      </c>
      <c r="E7" s="8"/>
    </row>
    <row r="8" spans="1:5" ht="24.75" customHeight="1">
      <c r="A8" s="10"/>
      <c r="B8" s="11">
        <v>5</v>
      </c>
      <c r="C8" s="14" t="s">
        <v>13</v>
      </c>
      <c r="D8" s="15"/>
      <c r="E8" s="8"/>
    </row>
    <row r="9" spans="1:5" ht="46.5" customHeight="1">
      <c r="A9" s="16"/>
      <c r="B9" s="11" t="s">
        <v>3</v>
      </c>
      <c r="C9" s="17" t="s">
        <v>62</v>
      </c>
      <c r="D9" s="18">
        <v>0</v>
      </c>
      <c r="E9" s="8"/>
    </row>
    <row r="10" spans="1:5" ht="24.75" customHeight="1">
      <c r="A10" s="19" t="s">
        <v>4</v>
      </c>
      <c r="B10" s="20" t="s">
        <v>5</v>
      </c>
      <c r="C10" s="17" t="s">
        <v>63</v>
      </c>
      <c r="D10" s="18">
        <v>0</v>
      </c>
      <c r="E10" s="21"/>
    </row>
    <row r="11" spans="1:5" ht="24.75" customHeight="1">
      <c r="A11" s="22"/>
      <c r="B11" s="23"/>
      <c r="C11" s="24" t="s">
        <v>6</v>
      </c>
      <c r="D11" s="25"/>
      <c r="E11" s="8"/>
    </row>
    <row r="12" spans="1:5" ht="24.75" customHeight="1" thickBot="1">
      <c r="A12" s="10"/>
      <c r="B12" s="95" t="s">
        <v>7</v>
      </c>
      <c r="C12" s="96" t="s">
        <v>8</v>
      </c>
      <c r="D12" s="97">
        <v>0</v>
      </c>
      <c r="E12" s="8"/>
    </row>
    <row r="13" spans="1:5" ht="24.75" customHeight="1" thickBot="1">
      <c r="A13" s="10"/>
      <c r="B13" s="98"/>
      <c r="C13" s="99" t="s">
        <v>64</v>
      </c>
      <c r="D13" s="100"/>
      <c r="E13" s="8"/>
    </row>
    <row r="14" spans="1:5" ht="12.75">
      <c r="A14" s="10"/>
      <c r="B14" s="29"/>
      <c r="C14" s="30"/>
      <c r="D14" s="31"/>
      <c r="E14" s="8"/>
    </row>
    <row r="15" spans="1:5" ht="12.75">
      <c r="A15" s="32"/>
      <c r="B15" s="138"/>
      <c r="C15" s="138"/>
      <c r="D15" s="138"/>
      <c r="E15" s="8"/>
    </row>
    <row r="16" spans="1:5" ht="12.75">
      <c r="A16" s="32"/>
      <c r="B16" s="139"/>
      <c r="C16" s="138"/>
      <c r="D16" s="138"/>
      <c r="E16" s="8"/>
    </row>
    <row r="17" spans="1:5" ht="12.75">
      <c r="A17" s="32"/>
      <c r="B17" s="139"/>
      <c r="C17" s="138"/>
      <c r="D17" s="138"/>
      <c r="E17" s="8"/>
    </row>
    <row r="18" ht="12.75">
      <c r="C18" t="s">
        <v>65</v>
      </c>
    </row>
  </sheetData>
  <mergeCells count="3">
    <mergeCell ref="B15:D15"/>
    <mergeCell ref="B16:D16"/>
    <mergeCell ref="B17:D17"/>
  </mergeCells>
  <dataValidations count="5">
    <dataValidation type="textLength" operator="lessThanOrEqual" allowBlank="1" showInputMessage="1" showErrorMessage="1" sqref="D14">
      <formula1>300</formula1>
    </dataValidation>
    <dataValidation type="decimal" allowBlank="1" showInputMessage="1" showErrorMessage="1" error="Значение должно быть действительным числом" sqref="D8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C9:C10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D4:D7 D12:D1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9:D10">
      <formula1>-999999999999999000000000</formula1>
      <formula2>9.99999999999999E+23</formula2>
    </dataValidation>
  </dataValidations>
  <hyperlinks>
    <hyperlink ref="C11" location="'ХВС доступ'!A1" tooltip="Добавить запись" display="Добавить запись"/>
    <hyperlink ref="C11:D11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A10" location="'ХВС доступ'!$A$1" tooltip="Удалить запись" display="Удалить запись"/>
  </hyperlink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E17"/>
  <sheetViews>
    <sheetView workbookViewId="0" topLeftCell="A1">
      <selection activeCell="A17" sqref="A17:IV17"/>
    </sheetView>
  </sheetViews>
  <sheetFormatPr defaultColWidth="9.140625" defaultRowHeight="12.75"/>
  <cols>
    <col min="1" max="1" width="1.28515625" style="0" customWidth="1"/>
    <col min="2" max="2" width="3.28125" style="0" customWidth="1"/>
    <col min="3" max="3" width="67.28125" style="0" customWidth="1"/>
    <col min="5" max="5" width="3.421875" style="0" customWidth="1"/>
  </cols>
  <sheetData>
    <row r="1" spans="1:5" ht="12.75">
      <c r="A1" s="1"/>
      <c r="B1" s="2"/>
      <c r="C1" s="3"/>
      <c r="D1" s="2"/>
      <c r="E1" s="4"/>
    </row>
    <row r="2" spans="1:5" ht="34.5" thickBot="1">
      <c r="A2" s="5"/>
      <c r="B2" s="6" t="s">
        <v>0</v>
      </c>
      <c r="C2" s="6" t="s">
        <v>1</v>
      </c>
      <c r="D2" s="7" t="s">
        <v>2</v>
      </c>
      <c r="E2" s="8"/>
    </row>
    <row r="3" spans="1:5" ht="12.75">
      <c r="A3" s="5"/>
      <c r="B3" s="9">
        <v>1</v>
      </c>
      <c r="C3" s="9">
        <f>B3+1</f>
        <v>2</v>
      </c>
      <c r="D3" s="9">
        <v>3</v>
      </c>
      <c r="E3" s="8"/>
    </row>
    <row r="4" spans="1:5" ht="24.75" customHeight="1">
      <c r="A4" s="10"/>
      <c r="B4" s="11">
        <v>1</v>
      </c>
      <c r="C4" s="12" t="s">
        <v>9</v>
      </c>
      <c r="D4" s="13">
        <v>0</v>
      </c>
      <c r="E4" s="8"/>
    </row>
    <row r="5" spans="1:5" ht="24.75" customHeight="1">
      <c r="A5" s="10"/>
      <c r="B5" s="11">
        <v>2</v>
      </c>
      <c r="C5" s="12" t="s">
        <v>10</v>
      </c>
      <c r="D5" s="13">
        <v>0</v>
      </c>
      <c r="E5" s="8"/>
    </row>
    <row r="6" spans="1:5" ht="24.75" customHeight="1">
      <c r="A6" s="10"/>
      <c r="B6" s="11">
        <v>3</v>
      </c>
      <c r="C6" s="12" t="s">
        <v>11</v>
      </c>
      <c r="D6" s="13">
        <v>0</v>
      </c>
      <c r="E6" s="8"/>
    </row>
    <row r="7" spans="1:5" ht="24.75" customHeight="1">
      <c r="A7" s="10"/>
      <c r="B7" s="11">
        <v>4</v>
      </c>
      <c r="C7" s="12" t="s">
        <v>12</v>
      </c>
      <c r="D7" s="13">
        <v>0</v>
      </c>
      <c r="E7" s="8"/>
    </row>
    <row r="8" spans="1:5" ht="24.75" customHeight="1">
      <c r="A8" s="10"/>
      <c r="B8" s="11">
        <v>5</v>
      </c>
      <c r="C8" s="14" t="s">
        <v>13</v>
      </c>
      <c r="D8" s="15"/>
      <c r="E8" s="8"/>
    </row>
    <row r="9" spans="1:5" ht="46.5" customHeight="1">
      <c r="A9" s="16"/>
      <c r="B9" s="11" t="s">
        <v>3</v>
      </c>
      <c r="C9" s="17" t="s">
        <v>62</v>
      </c>
      <c r="D9" s="18">
        <v>0</v>
      </c>
      <c r="E9" s="8"/>
    </row>
    <row r="10" spans="1:5" ht="24.75" customHeight="1">
      <c r="A10" s="19" t="s">
        <v>4</v>
      </c>
      <c r="B10" s="20" t="s">
        <v>5</v>
      </c>
      <c r="C10" s="17" t="s">
        <v>63</v>
      </c>
      <c r="D10" s="18">
        <v>0</v>
      </c>
      <c r="E10" s="21"/>
    </row>
    <row r="11" spans="1:5" ht="24.75" customHeight="1">
      <c r="A11" s="22"/>
      <c r="B11" s="23"/>
      <c r="C11" s="24" t="s">
        <v>6</v>
      </c>
      <c r="D11" s="25"/>
      <c r="E11" s="8"/>
    </row>
    <row r="12" spans="1:5" ht="24.75" customHeight="1" thickBot="1">
      <c r="A12" s="10"/>
      <c r="B12" s="26" t="s">
        <v>7</v>
      </c>
      <c r="C12" s="27" t="s">
        <v>8</v>
      </c>
      <c r="D12" s="28">
        <v>0</v>
      </c>
      <c r="E12" s="8"/>
    </row>
    <row r="13" spans="1:5" ht="24.75" customHeight="1" thickBot="1">
      <c r="A13" s="10"/>
      <c r="B13" s="98"/>
      <c r="C13" s="99" t="s">
        <v>64</v>
      </c>
      <c r="D13" s="100"/>
      <c r="E13" s="8"/>
    </row>
    <row r="14" spans="1:5" ht="12.75">
      <c r="A14" s="32"/>
      <c r="B14" s="138"/>
      <c r="C14" s="138"/>
      <c r="D14" s="138"/>
      <c r="E14" s="8"/>
    </row>
    <row r="15" spans="1:5" ht="12.75">
      <c r="A15" s="32"/>
      <c r="B15" s="139"/>
      <c r="C15" s="138"/>
      <c r="D15" s="138"/>
      <c r="E15" s="8"/>
    </row>
    <row r="16" spans="1:5" ht="12.75">
      <c r="A16" s="32"/>
      <c r="B16" s="139"/>
      <c r="C16" s="138"/>
      <c r="D16" s="138"/>
      <c r="E16" s="8"/>
    </row>
    <row r="17" ht="12.75">
      <c r="C17" t="s">
        <v>65</v>
      </c>
    </row>
  </sheetData>
  <mergeCells count="3">
    <mergeCell ref="B14:D14"/>
    <mergeCell ref="B15:D15"/>
    <mergeCell ref="B16:D16"/>
  </mergeCells>
  <dataValidations count="4">
    <dataValidation type="decimal" allowBlank="1" showErrorMessage="1" errorTitle="Ошибка" error="Допускается ввод только действительных чисел!" sqref="D9:D10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D4:D7 D12:D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9:C10">
      <formula1>900</formula1>
    </dataValidation>
    <dataValidation type="decimal" allowBlank="1" showInputMessage="1" showErrorMessage="1" error="Значение должно быть действительным числом" sqref="D8">
      <formula1>-999999999</formula1>
      <formula2>999999999999</formula2>
    </dataValidation>
  </dataValidations>
  <hyperlinks>
    <hyperlink ref="C11" location="'ХВС доступ'!A1" tooltip="Добавить запись" display="Добавить запись"/>
    <hyperlink ref="A10" location="'ХВС доступ'!$A$1" tooltip="Удалить запись" display="Удалить запись"/>
  </hyperlink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E17"/>
  <sheetViews>
    <sheetView workbookViewId="0" topLeftCell="A1">
      <selection activeCell="A17" sqref="A17:IV17"/>
    </sheetView>
  </sheetViews>
  <sheetFormatPr defaultColWidth="9.140625" defaultRowHeight="12.75"/>
  <cols>
    <col min="1" max="1" width="1.28515625" style="0" customWidth="1"/>
    <col min="2" max="2" width="3.28125" style="0" customWidth="1"/>
    <col min="3" max="3" width="67.28125" style="0" customWidth="1"/>
    <col min="5" max="5" width="3.421875" style="0" customWidth="1"/>
  </cols>
  <sheetData>
    <row r="1" spans="1:5" ht="12.75">
      <c r="A1" s="1"/>
      <c r="B1" s="2"/>
      <c r="C1" s="3"/>
      <c r="D1" s="2"/>
      <c r="E1" s="4"/>
    </row>
    <row r="2" spans="1:5" ht="34.5" thickBot="1">
      <c r="A2" s="5"/>
      <c r="B2" s="6" t="s">
        <v>0</v>
      </c>
      <c r="C2" s="6" t="s">
        <v>1</v>
      </c>
      <c r="D2" s="7" t="s">
        <v>2</v>
      </c>
      <c r="E2" s="8"/>
    </row>
    <row r="3" spans="1:5" ht="12.75">
      <c r="A3" s="5"/>
      <c r="B3" s="9">
        <v>1</v>
      </c>
      <c r="C3" s="9">
        <f>B3+1</f>
        <v>2</v>
      </c>
      <c r="D3" s="9">
        <v>3</v>
      </c>
      <c r="E3" s="8"/>
    </row>
    <row r="4" spans="1:5" ht="24.75" customHeight="1">
      <c r="A4" s="10"/>
      <c r="B4" s="11">
        <v>1</v>
      </c>
      <c r="C4" s="12" t="s">
        <v>9</v>
      </c>
      <c r="D4" s="13">
        <v>2</v>
      </c>
      <c r="E4" s="8"/>
    </row>
    <row r="5" spans="1:5" ht="24.75" customHeight="1">
      <c r="A5" s="10"/>
      <c r="B5" s="11">
        <v>2</v>
      </c>
      <c r="C5" s="12" t="s">
        <v>10</v>
      </c>
      <c r="D5" s="13">
        <v>2</v>
      </c>
      <c r="E5" s="8"/>
    </row>
    <row r="6" spans="1:5" ht="24.75" customHeight="1">
      <c r="A6" s="10"/>
      <c r="B6" s="11">
        <v>3</v>
      </c>
      <c r="C6" s="12" t="s">
        <v>11</v>
      </c>
      <c r="D6" s="13">
        <v>2</v>
      </c>
      <c r="E6" s="8"/>
    </row>
    <row r="7" spans="1:5" ht="24.75" customHeight="1">
      <c r="A7" s="10"/>
      <c r="B7" s="11">
        <v>4</v>
      </c>
      <c r="C7" s="12" t="s">
        <v>12</v>
      </c>
      <c r="D7" s="13">
        <v>0</v>
      </c>
      <c r="E7" s="8"/>
    </row>
    <row r="8" spans="1:5" ht="24.75" customHeight="1">
      <c r="A8" s="10"/>
      <c r="B8" s="11">
        <v>5</v>
      </c>
      <c r="C8" s="14" t="s">
        <v>13</v>
      </c>
      <c r="D8" s="15">
        <v>0</v>
      </c>
      <c r="E8" s="8"/>
    </row>
    <row r="9" spans="1:5" ht="46.5" customHeight="1">
      <c r="A9" s="16"/>
      <c r="B9" s="11" t="s">
        <v>3</v>
      </c>
      <c r="C9" s="17" t="s">
        <v>62</v>
      </c>
      <c r="D9" s="18"/>
      <c r="E9" s="8"/>
    </row>
    <row r="10" spans="1:5" ht="24.75" customHeight="1">
      <c r="A10" s="19" t="s">
        <v>4</v>
      </c>
      <c r="B10" s="20" t="s">
        <v>5</v>
      </c>
      <c r="C10" s="17" t="s">
        <v>63</v>
      </c>
      <c r="D10" s="18">
        <v>0</v>
      </c>
      <c r="E10" s="21"/>
    </row>
    <row r="11" spans="1:5" ht="24.75" customHeight="1">
      <c r="A11" s="22"/>
      <c r="B11" s="23"/>
      <c r="C11" s="24" t="s">
        <v>6</v>
      </c>
      <c r="D11" s="25"/>
      <c r="E11" s="8"/>
    </row>
    <row r="12" spans="1:5" ht="24.75" customHeight="1" thickBot="1">
      <c r="A12" s="10"/>
      <c r="B12" s="26" t="s">
        <v>7</v>
      </c>
      <c r="C12" s="27" t="s">
        <v>8</v>
      </c>
      <c r="D12" s="28">
        <v>1</v>
      </c>
      <c r="E12" s="8"/>
    </row>
    <row r="13" spans="1:5" ht="24.75" customHeight="1" thickBot="1">
      <c r="A13" s="10"/>
      <c r="B13" s="98"/>
      <c r="C13" s="99" t="s">
        <v>64</v>
      </c>
      <c r="D13" s="100"/>
      <c r="E13" s="8"/>
    </row>
    <row r="14" spans="1:5" ht="12.75">
      <c r="A14" s="32"/>
      <c r="B14" s="138"/>
      <c r="C14" s="138"/>
      <c r="D14" s="138"/>
      <c r="E14" s="8"/>
    </row>
    <row r="15" spans="1:5" ht="12.75">
      <c r="A15" s="32"/>
      <c r="B15" s="139"/>
      <c r="C15" s="138"/>
      <c r="D15" s="138"/>
      <c r="E15" s="8"/>
    </row>
    <row r="16" spans="1:5" ht="12.75">
      <c r="A16" s="32"/>
      <c r="B16" s="139"/>
      <c r="C16" s="138"/>
      <c r="D16" s="138"/>
      <c r="E16" s="8"/>
    </row>
    <row r="17" ht="12.75">
      <c r="C17" t="s">
        <v>65</v>
      </c>
    </row>
  </sheetData>
  <mergeCells count="3">
    <mergeCell ref="B14:D14"/>
    <mergeCell ref="B15:D15"/>
    <mergeCell ref="B16:D16"/>
  </mergeCells>
  <dataValidations count="4">
    <dataValidation type="decimal" allowBlank="1" showInputMessage="1" showErrorMessage="1" error="Значение должно быть действительным числом" sqref="D8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C9:C10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D4:D7 D12:D1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9:D10">
      <formula1>-999999999999999000000000</formula1>
      <formula2>9.99999999999999E+23</formula2>
    </dataValidation>
  </dataValidations>
  <hyperlinks>
    <hyperlink ref="C11" location="'ХВС доступ'!A1" tooltip="Добавить запись" display="Добавить запись"/>
    <hyperlink ref="C11:D11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A10" location="'ХВС доступ'!$A$1" tooltip="Удалить запись" display="Удалить запись"/>
  </hyperlink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2012-10-01T04:39:39Z</cp:lastPrinted>
  <dcterms:created xsi:type="dcterms:W3CDTF">1996-10-08T23:32:33Z</dcterms:created>
  <dcterms:modified xsi:type="dcterms:W3CDTF">2012-10-01T04:39:41Z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