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1"/>
  </bookViews>
  <sheets>
    <sheet name="Приложение 2" sheetId="1" r:id="rId1"/>
    <sheet name="Приложение5" sheetId="2" r:id="rId2"/>
  </sheets>
  <definedNames/>
  <calcPr fullCalcOnLoad="1"/>
</workbook>
</file>

<file path=xl/sharedStrings.xml><?xml version="1.0" encoding="utf-8"?>
<sst xmlns="http://schemas.openxmlformats.org/spreadsheetml/2006/main" count="118" uniqueCount="82">
  <si>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</si>
  <si>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</si>
  <si>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</si>
  <si>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</si>
  <si>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</si>
  <si>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</si>
  <si>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</si>
  <si>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</si>
  <si>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</si>
  <si>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</si>
  <si>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</si>
  <si>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1.1.3.</t>
  </si>
  <si>
    <t>1.2.</t>
  </si>
  <si>
    <t>1.2.1.</t>
  </si>
  <si>
    <t>1.2.2.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</si>
  <si>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</si>
  <si>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</si>
  <si>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</si>
  <si>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в том числе на ремонт</t>
  </si>
  <si>
    <t>Материальные расходы, всего</t>
  </si>
  <si>
    <t>арендная плата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</si>
  <si>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</si>
  <si>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</si>
  <si>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</si>
  <si>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</si>
  <si>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</si>
  <si>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</si>
  <si>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</si>
  <si>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</si>
  <si>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</si>
  <si>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</si>
  <si>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</si>
  <si>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</si>
  <si>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</si>
  <si>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</si>
  <si>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</si>
  <si>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Неподконтрольные расходы, включенные в НВВ всего</t>
  </si>
  <si>
    <t>1.1.2.1.</t>
  </si>
  <si>
    <t>1.2.3.</t>
  </si>
  <si>
    <t>1.2.4.</t>
  </si>
  <si>
    <t>1.2.5.</t>
  </si>
  <si>
    <t>прочие неподконтрольные расходы всего:</t>
  </si>
  <si>
    <t>1.2.6.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</si>
  <si>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</si>
  <si>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</si>
  <si>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</si>
  <si>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</si>
  <si>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</si>
  <si>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</si>
  <si>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 индексации на основе долгосрочных параметров</t>
  </si>
  <si>
    <t>Наименование  организации</t>
  </si>
  <si>
    <t>ИНН</t>
  </si>
  <si>
    <t>КПП</t>
  </si>
  <si>
    <t>Местонахождение</t>
  </si>
  <si>
    <t>Реквизиты решения по принятому тарифу (наименование, дата, номер)</t>
  </si>
  <si>
    <t>Период действия установленного тарифа</t>
  </si>
  <si>
    <t>Источник опубликования</t>
  </si>
  <si>
    <t>Ставка за оплату потерь электрической энергии в сетях руб/МВт.ч.</t>
  </si>
  <si>
    <t>Поступление электроэнергии в сеть тыс.кВтч Вт.ч.</t>
  </si>
  <si>
    <t>ВН</t>
  </si>
  <si>
    <t>СН</t>
  </si>
  <si>
    <t>СН2</t>
  </si>
  <si>
    <t>НН</t>
  </si>
  <si>
    <t>Потери  тыс.кВтч</t>
  </si>
  <si>
    <t>Полезный отпуск  тыс.кВтч</t>
  </si>
  <si>
    <t>в т.ч. транзит    тыс.кВтч.</t>
  </si>
  <si>
    <t>Заявленная мощность</t>
  </si>
  <si>
    <t>в т.ч. транзит</t>
  </si>
  <si>
    <t>ООО "ДРЭП ДСК"</t>
  </si>
  <si>
    <t>308036 г. Белгород ул. Есенина,38а</t>
  </si>
  <si>
    <t>сайт Комиссии</t>
  </si>
  <si>
    <t>2013 год</t>
  </si>
  <si>
    <t>Ставка за содержание электрических сетей в расчете на 1МВА (одноставочный)с 01.01.2013 г. руб/Мвт.ч</t>
  </si>
  <si>
    <t>Ставка за содержание электрических сетей в расчете на 1МВА (одноставочный) с 01.07.2013 г.руб/Мвт.ч</t>
  </si>
  <si>
    <t>Ставка за содержание электрических сетей в расчете на 1МВА (двухставочный) с 01.01.2013 г.руб/Мвт.месяц</t>
  </si>
  <si>
    <t>Ставка за содержание электрических сетей в расчете на 1МВА (двухставочный) с 01.07.2013 г.руб/Мвт.месяц</t>
  </si>
  <si>
    <t>Приказ Комиссии по регулированию цен и тарифов в Белгородской области № 26/8 от 27.12.2012 г.</t>
  </si>
  <si>
    <t>2012 год</t>
  </si>
  <si>
    <t>2014 год</t>
  </si>
  <si>
    <r>
      <t xml:space="preserve"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</t>
    </r>
    <r>
      <rPr>
        <b/>
        <i/>
        <u val="single"/>
        <sz val="11"/>
        <rFont val="Times New Roman"/>
        <family val="1"/>
      </rPr>
      <t>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</si>
  <si>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Коэфф.эластичности подконтрольных</t>
  </si>
  <si>
    <t>расходов по кол-ву активов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</si>
</sst>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workbookViewId="0" topLeftCell="A1">
      <selection activeCell="E25" sqref="E25"/>
    </sheetView>
  </sheetViews>
  <sheetFormatPr defaultColWidth="9.140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9.8515625" style="14" customWidth="1"/>
    <col min="5" max="5" width="9.140625" style="14" customWidth="1"/>
    <col min="6" max="6" width="8.7109375" style="14" customWidth="1"/>
    <col min="7" max="7" width="8.57421875" style="1" customWidth="1"/>
    <col min="8" max="8" width="16.28125" style="1" customWidth="1"/>
    <col min="9" max="13" width="8.8515625" style="1" customWidth="1"/>
    <col min="14" max="14" width="6.7109375" style="1" customWidth="1"/>
    <col min="15" max="15" width="6.28125" style="1" customWidth="1"/>
    <col min="16" max="16384" width="8.8515625" style="1" customWidth="1"/>
  </cols>
  <sheetData>
    <row r="1" ht="12.75">
      <c r="H1" s="1" t="s">
        <v>25</v>
      </c>
    </row>
    <row r="2" spans="1:8" ht="52.5" customHeight="1">
      <c r="A2" s="21" t="s">
        <v>26</v>
      </c>
      <c r="B2" s="21"/>
      <c r="C2" s="21"/>
      <c r="D2" s="21"/>
      <c r="E2" s="21"/>
      <c r="F2" s="21"/>
      <c r="G2" s="21"/>
      <c r="H2" s="21"/>
    </row>
    <row r="3" spans="2:7" ht="14.25">
      <c r="B3" s="26" t="s">
        <v>68</v>
      </c>
      <c r="C3" s="26"/>
      <c r="D3" s="26"/>
      <c r="E3" s="26"/>
      <c r="F3" s="26"/>
      <c r="G3" s="26"/>
    </row>
    <row r="4" ht="3.75" customHeight="1"/>
    <row r="5" spans="1:8" ht="12.75">
      <c r="A5" s="23" t="s">
        <v>0</v>
      </c>
      <c r="B5" s="23" t="s">
        <v>1</v>
      </c>
      <c r="C5" s="25" t="s">
        <v>2</v>
      </c>
      <c r="D5" s="18" t="s">
        <v>77</v>
      </c>
      <c r="E5" s="5" t="s">
        <v>71</v>
      </c>
      <c r="F5" s="19" t="s">
        <v>78</v>
      </c>
      <c r="G5" s="17"/>
      <c r="H5" s="5"/>
    </row>
    <row r="6" spans="1:8" ht="12.75">
      <c r="A6" s="24"/>
      <c r="B6" s="24"/>
      <c r="C6" s="25"/>
      <c r="D6" s="4" t="s">
        <v>44</v>
      </c>
      <c r="E6" s="4" t="s">
        <v>44</v>
      </c>
      <c r="F6" s="4" t="s">
        <v>44</v>
      </c>
      <c r="G6" s="4" t="s">
        <v>27</v>
      </c>
      <c r="H6" s="4" t="s">
        <v>28</v>
      </c>
    </row>
    <row r="7" spans="1:8" ht="36.75" customHeight="1">
      <c r="A7" s="2" t="s">
        <v>3</v>
      </c>
      <c r="B7" s="6" t="s">
        <v>15</v>
      </c>
      <c r="C7" s="2" t="s">
        <v>16</v>
      </c>
      <c r="D7" s="16"/>
      <c r="E7" s="16"/>
      <c r="F7" s="16"/>
      <c r="G7" s="2"/>
      <c r="H7" s="2"/>
    </row>
    <row r="8" spans="1:8" ht="38.25">
      <c r="A8" s="2" t="s">
        <v>6</v>
      </c>
      <c r="B8" s="6" t="s">
        <v>17</v>
      </c>
      <c r="C8" s="2" t="s">
        <v>16</v>
      </c>
      <c r="D8" s="16">
        <v>9847.06</v>
      </c>
      <c r="E8" s="16">
        <v>10051.36</v>
      </c>
      <c r="F8" s="16">
        <v>10793.25</v>
      </c>
      <c r="G8" s="2"/>
      <c r="H8" s="2"/>
    </row>
    <row r="9" spans="1:8" ht="25.5">
      <c r="A9" s="2" t="s">
        <v>7</v>
      </c>
      <c r="B9" s="6" t="s">
        <v>29</v>
      </c>
      <c r="C9" s="2" t="s">
        <v>16</v>
      </c>
      <c r="D9" s="16">
        <v>9137.06</v>
      </c>
      <c r="E9" s="16">
        <v>9341.36</v>
      </c>
      <c r="F9" s="16">
        <v>10083.25</v>
      </c>
      <c r="G9" s="2"/>
      <c r="H9" s="2"/>
    </row>
    <row r="10" spans="1:8" ht="12.75">
      <c r="A10" s="2" t="s">
        <v>8</v>
      </c>
      <c r="B10" s="6" t="s">
        <v>19</v>
      </c>
      <c r="C10" s="2" t="s">
        <v>16</v>
      </c>
      <c r="D10" s="16">
        <v>97</v>
      </c>
      <c r="E10" s="16"/>
      <c r="F10" s="16"/>
      <c r="G10" s="2"/>
      <c r="H10" s="2"/>
    </row>
    <row r="11" spans="1:8" ht="12.75">
      <c r="A11" s="2" t="s">
        <v>9</v>
      </c>
      <c r="B11" s="6" t="s">
        <v>18</v>
      </c>
      <c r="C11" s="2" t="s">
        <v>16</v>
      </c>
      <c r="D11" s="16">
        <v>97</v>
      </c>
      <c r="E11" s="16"/>
      <c r="F11" s="16"/>
      <c r="G11" s="2"/>
      <c r="H11" s="2"/>
    </row>
    <row r="12" spans="1:8" ht="12.75">
      <c r="A12" s="2" t="s">
        <v>10</v>
      </c>
      <c r="B12" s="6" t="s">
        <v>30</v>
      </c>
      <c r="C12" s="2" t="s">
        <v>16</v>
      </c>
      <c r="D12" s="16">
        <v>2989.8</v>
      </c>
      <c r="E12" s="16"/>
      <c r="F12" s="16"/>
      <c r="G12" s="2"/>
      <c r="H12" s="2"/>
    </row>
    <row r="13" spans="1:8" ht="12.75">
      <c r="A13" s="2" t="s">
        <v>37</v>
      </c>
      <c r="B13" s="6" t="s">
        <v>18</v>
      </c>
      <c r="C13" s="2" t="s">
        <v>16</v>
      </c>
      <c r="D13" s="16"/>
      <c r="E13" s="16"/>
      <c r="F13" s="16"/>
      <c r="G13" s="2"/>
      <c r="H13" s="2"/>
    </row>
    <row r="14" spans="1:8" ht="25.5">
      <c r="A14" s="2" t="s">
        <v>11</v>
      </c>
      <c r="B14" s="6" t="s">
        <v>46</v>
      </c>
      <c r="C14" s="2" t="s">
        <v>16</v>
      </c>
      <c r="D14" s="16">
        <f>D9-D10-D12</f>
        <v>6050.259999999999</v>
      </c>
      <c r="E14" s="16"/>
      <c r="F14" s="16"/>
      <c r="G14" s="2"/>
      <c r="H14" s="2"/>
    </row>
    <row r="15" spans="1:8" ht="25.5">
      <c r="A15" s="2" t="s">
        <v>12</v>
      </c>
      <c r="B15" s="6" t="s">
        <v>36</v>
      </c>
      <c r="C15" s="2" t="s">
        <v>16</v>
      </c>
      <c r="D15" s="16">
        <f>D17+D20+D22</f>
        <v>1460.3</v>
      </c>
      <c r="E15" s="16"/>
      <c r="F15" s="16"/>
      <c r="G15" s="2"/>
      <c r="H15" s="2"/>
    </row>
    <row r="16" spans="1:8" ht="12.75">
      <c r="A16" s="2" t="s">
        <v>13</v>
      </c>
      <c r="B16" s="6" t="s">
        <v>20</v>
      </c>
      <c r="C16" s="2" t="s">
        <v>16</v>
      </c>
      <c r="D16" s="16">
        <v>0</v>
      </c>
      <c r="E16" s="16"/>
      <c r="F16" s="16"/>
      <c r="G16" s="2"/>
      <c r="H16" s="2"/>
    </row>
    <row r="17" spans="1:8" ht="25.5">
      <c r="A17" s="2" t="s">
        <v>14</v>
      </c>
      <c r="B17" s="6" t="s">
        <v>31</v>
      </c>
      <c r="C17" s="2" t="s">
        <v>16</v>
      </c>
      <c r="D17" s="16">
        <v>902.9</v>
      </c>
      <c r="E17" s="16"/>
      <c r="F17" s="16"/>
      <c r="G17" s="2"/>
      <c r="H17" s="2"/>
    </row>
    <row r="18" spans="1:8" ht="25.5">
      <c r="A18" s="2" t="s">
        <v>38</v>
      </c>
      <c r="B18" s="6" t="s">
        <v>47</v>
      </c>
      <c r="C18" s="2" t="s">
        <v>16</v>
      </c>
      <c r="D18" s="16">
        <v>0</v>
      </c>
      <c r="E18" s="16"/>
      <c r="F18" s="16"/>
      <c r="G18" s="2"/>
      <c r="H18" s="2"/>
    </row>
    <row r="19" spans="1:8" ht="12.75">
      <c r="A19" s="2" t="s">
        <v>39</v>
      </c>
      <c r="B19" s="6" t="s">
        <v>32</v>
      </c>
      <c r="C19" s="2" t="s">
        <v>16</v>
      </c>
      <c r="D19" s="16">
        <v>0</v>
      </c>
      <c r="E19" s="16"/>
      <c r="F19" s="16"/>
      <c r="G19" s="2"/>
      <c r="H19" s="2"/>
    </row>
    <row r="20" spans="1:8" ht="12.75">
      <c r="A20" s="2" t="s">
        <v>40</v>
      </c>
      <c r="B20" s="6" t="s">
        <v>33</v>
      </c>
      <c r="C20" s="2" t="s">
        <v>16</v>
      </c>
      <c r="D20" s="16">
        <v>557.4</v>
      </c>
      <c r="E20" s="16"/>
      <c r="F20" s="16"/>
      <c r="G20" s="2"/>
      <c r="H20" s="2"/>
    </row>
    <row r="21" spans="1:8" ht="63.75">
      <c r="A21" s="2" t="s">
        <v>42</v>
      </c>
      <c r="B21" s="6" t="s">
        <v>34</v>
      </c>
      <c r="C21" s="2" t="s">
        <v>16</v>
      </c>
      <c r="D21" s="16"/>
      <c r="E21" s="16"/>
      <c r="F21" s="16"/>
      <c r="G21" s="2"/>
      <c r="H21" s="2"/>
    </row>
    <row r="22" spans="1:8" ht="25.5">
      <c r="A22" s="2" t="s">
        <v>48</v>
      </c>
      <c r="B22" s="6" t="s">
        <v>41</v>
      </c>
      <c r="C22" s="2" t="s">
        <v>16</v>
      </c>
      <c r="D22" s="15">
        <v>0</v>
      </c>
      <c r="E22" s="15"/>
      <c r="F22" s="15"/>
      <c r="G22" s="2"/>
      <c r="H22" s="2"/>
    </row>
    <row r="23" spans="1:8" ht="38.25">
      <c r="A23" s="2" t="s">
        <v>4</v>
      </c>
      <c r="B23" s="6" t="s">
        <v>21</v>
      </c>
      <c r="C23" s="2" t="s">
        <v>16</v>
      </c>
      <c r="D23" s="15">
        <f>D11+D13</f>
        <v>97</v>
      </c>
      <c r="E23" s="15"/>
      <c r="F23" s="15"/>
      <c r="G23" s="2"/>
      <c r="H23" s="2"/>
    </row>
    <row r="24" spans="1:8" ht="51">
      <c r="A24" s="2" t="s">
        <v>5</v>
      </c>
      <c r="B24" s="6" t="s">
        <v>22</v>
      </c>
      <c r="C24" s="2" t="s">
        <v>16</v>
      </c>
      <c r="D24" s="15">
        <v>9847.06</v>
      </c>
      <c r="E24" s="15">
        <v>10051.36</v>
      </c>
      <c r="F24" s="15">
        <v>10793.25</v>
      </c>
      <c r="G24" s="2"/>
      <c r="H24" s="2"/>
    </row>
    <row r="25" spans="1:8" ht="51">
      <c r="A25" s="2" t="s">
        <v>35</v>
      </c>
      <c r="B25" s="6" t="s">
        <v>23</v>
      </c>
      <c r="C25" s="2" t="s">
        <v>16</v>
      </c>
      <c r="D25" s="15">
        <v>9847.06</v>
      </c>
      <c r="E25" s="15">
        <v>10051.36</v>
      </c>
      <c r="F25" s="15">
        <v>10793.25</v>
      </c>
      <c r="G25" s="2"/>
      <c r="H25" s="2"/>
    </row>
    <row r="26" ht="12.75">
      <c r="B26" s="1" t="s">
        <v>80</v>
      </c>
    </row>
    <row r="27" spans="2:6" ht="12.75">
      <c r="B27" s="1" t="s">
        <v>81</v>
      </c>
      <c r="D27" s="14">
        <v>0.75</v>
      </c>
      <c r="E27" s="14">
        <v>0.75</v>
      </c>
      <c r="F27" s="14">
        <v>0.75</v>
      </c>
    </row>
    <row r="29" ht="12.75">
      <c r="A29" s="3" t="s">
        <v>24</v>
      </c>
    </row>
    <row r="30" spans="1:8" ht="78" customHeight="1">
      <c r="A30" s="22" t="s">
        <v>79</v>
      </c>
      <c r="B30" s="22"/>
      <c r="C30" s="22"/>
      <c r="D30" s="22"/>
      <c r="E30" s="22"/>
      <c r="F30" s="22"/>
      <c r="G30" s="22"/>
      <c r="H30" s="22"/>
    </row>
    <row r="31" spans="1:9" ht="31.5" customHeight="1">
      <c r="A31" s="20" t="s">
        <v>43</v>
      </c>
      <c r="B31" s="20"/>
      <c r="C31" s="20"/>
      <c r="D31" s="20"/>
      <c r="E31" s="20"/>
      <c r="F31" s="20"/>
      <c r="G31" s="20"/>
      <c r="H31" s="20"/>
      <c r="I31" s="7"/>
    </row>
    <row r="32" spans="1:8" ht="31.5" customHeight="1">
      <c r="A32" s="20" t="s">
        <v>45</v>
      </c>
      <c r="B32" s="20"/>
      <c r="C32" s="20"/>
      <c r="D32" s="20"/>
      <c r="E32" s="20"/>
      <c r="F32" s="20"/>
      <c r="G32" s="20"/>
      <c r="H32" s="20"/>
    </row>
  </sheetData>
  <mergeCells count="8">
    <mergeCell ref="A32:H32"/>
    <mergeCell ref="A2:H2"/>
    <mergeCell ref="A30:H30"/>
    <mergeCell ref="A31:H31"/>
    <mergeCell ref="A5:A6"/>
    <mergeCell ref="B5:B6"/>
    <mergeCell ref="C5:C6"/>
    <mergeCell ref="B3:G3"/>
  </mergeCells>
  <printOptions/>
  <pageMargins left="0.1968503937007874" right="0.1968503937007874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B38"/>
  <sheetViews>
    <sheetView tabSelected="1" workbookViewId="0" topLeftCell="A22">
      <selection activeCell="A23" sqref="A23"/>
    </sheetView>
  </sheetViews>
  <sheetFormatPr defaultColWidth="9.140625" defaultRowHeight="12.75"/>
  <cols>
    <col min="1" max="1" width="55.57421875" style="7" customWidth="1"/>
    <col min="2" max="2" width="40.00390625" style="7" customWidth="1"/>
    <col min="3" max="3" width="8.8515625" style="7" customWidth="1"/>
    <col min="4" max="4" width="12.421875" style="7" customWidth="1"/>
    <col min="5" max="5" width="11.28125" style="7" customWidth="1"/>
    <col min="6" max="6" width="11.421875" style="7" customWidth="1"/>
    <col min="7" max="16384" width="8.8515625" style="7" customWidth="1"/>
  </cols>
  <sheetData>
    <row r="1" spans="1:2" ht="57" customHeight="1">
      <c r="A1" s="27" t="s">
        <v>49</v>
      </c>
      <c r="B1" s="28"/>
    </row>
    <row r="2" spans="1:2" ht="24" customHeight="1">
      <c r="A2" s="29" t="s">
        <v>68</v>
      </c>
      <c r="B2" s="29"/>
    </row>
    <row r="3" spans="1:2" ht="9.75" customHeight="1" thickBot="1">
      <c r="A3" s="8"/>
      <c r="B3"/>
    </row>
    <row r="4" spans="1:2" ht="31.5" customHeight="1" thickBot="1">
      <c r="A4" s="9" t="s">
        <v>50</v>
      </c>
      <c r="B4" s="13" t="s">
        <v>68</v>
      </c>
    </row>
    <row r="5" spans="1:2" ht="16.5" thickBot="1">
      <c r="A5" s="10" t="s">
        <v>51</v>
      </c>
      <c r="B5" s="12">
        <v>3123057563</v>
      </c>
    </row>
    <row r="6" spans="1:2" ht="16.5" thickBot="1">
      <c r="A6" s="10" t="s">
        <v>52</v>
      </c>
      <c r="B6" s="12">
        <v>312301001</v>
      </c>
    </row>
    <row r="7" spans="1:2" ht="24" customHeight="1" thickBot="1">
      <c r="A7" s="10" t="s">
        <v>53</v>
      </c>
      <c r="B7" s="11" t="s">
        <v>69</v>
      </c>
    </row>
    <row r="8" spans="1:2" ht="47.25" customHeight="1" thickBot="1">
      <c r="A8" s="10" t="s">
        <v>54</v>
      </c>
      <c r="B8" s="12" t="s">
        <v>76</v>
      </c>
    </row>
    <row r="9" spans="1:2" ht="30" customHeight="1" thickBot="1">
      <c r="A9" s="10" t="s">
        <v>55</v>
      </c>
      <c r="B9" s="12" t="s">
        <v>71</v>
      </c>
    </row>
    <row r="10" spans="1:2" ht="26.25" customHeight="1" thickBot="1">
      <c r="A10" s="10" t="s">
        <v>56</v>
      </c>
      <c r="B10" s="12" t="s">
        <v>70</v>
      </c>
    </row>
    <row r="11" spans="1:2" ht="41.25" customHeight="1" thickBot="1">
      <c r="A11" s="10" t="s">
        <v>74</v>
      </c>
      <c r="B11" s="12">
        <v>149948.7</v>
      </c>
    </row>
    <row r="12" spans="1:2" ht="41.25" customHeight="1" thickBot="1">
      <c r="A12" s="10" t="s">
        <v>75</v>
      </c>
      <c r="B12" s="12">
        <v>164943.6</v>
      </c>
    </row>
    <row r="13" spans="1:2" ht="41.25" customHeight="1" thickBot="1">
      <c r="A13" s="10" t="s">
        <v>72</v>
      </c>
      <c r="B13" s="12">
        <v>272.4</v>
      </c>
    </row>
    <row r="14" spans="1:2" ht="41.25" customHeight="1" thickBot="1">
      <c r="A14" s="10" t="s">
        <v>73</v>
      </c>
      <c r="B14" s="12">
        <v>298.5</v>
      </c>
    </row>
    <row r="15" spans="1:2" ht="32.25" customHeight="1" thickBot="1">
      <c r="A15" s="10" t="s">
        <v>57</v>
      </c>
      <c r="B15" s="12">
        <v>12.31</v>
      </c>
    </row>
    <row r="16" spans="1:2" ht="22.5" customHeight="1" thickBot="1">
      <c r="A16" s="10" t="s">
        <v>58</v>
      </c>
      <c r="B16" s="12">
        <v>21400</v>
      </c>
    </row>
    <row r="17" spans="1:2" ht="16.5" thickBot="1">
      <c r="A17" s="10" t="s">
        <v>59</v>
      </c>
      <c r="B17" s="12"/>
    </row>
    <row r="18" spans="1:2" ht="16.5" thickBot="1">
      <c r="A18" s="10" t="s">
        <v>60</v>
      </c>
      <c r="B18" s="12"/>
    </row>
    <row r="19" spans="1:2" ht="16.5" thickBot="1">
      <c r="A19" s="10" t="s">
        <v>61</v>
      </c>
      <c r="B19" s="12"/>
    </row>
    <row r="20" spans="1:2" ht="16.5" thickBot="1">
      <c r="A20" s="10" t="s">
        <v>62</v>
      </c>
      <c r="B20" s="12">
        <v>21400</v>
      </c>
    </row>
    <row r="21" spans="1:2" ht="22.5" customHeight="1" thickBot="1">
      <c r="A21" s="10" t="s">
        <v>63</v>
      </c>
      <c r="B21" s="12">
        <v>1680</v>
      </c>
    </row>
    <row r="22" spans="1:2" ht="16.5" thickBot="1">
      <c r="A22" s="10" t="s">
        <v>59</v>
      </c>
      <c r="B22" s="12"/>
    </row>
    <row r="23" spans="1:2" ht="16.5" thickBot="1">
      <c r="A23" s="10" t="s">
        <v>60</v>
      </c>
      <c r="B23" s="12"/>
    </row>
    <row r="24" spans="1:2" ht="16.5" thickBot="1">
      <c r="A24" s="10" t="s">
        <v>61</v>
      </c>
      <c r="B24" s="12"/>
    </row>
    <row r="25" spans="1:2" ht="16.5" thickBot="1">
      <c r="A25" s="10" t="s">
        <v>62</v>
      </c>
      <c r="B25" s="12">
        <v>1680</v>
      </c>
    </row>
    <row r="26" spans="1:2" ht="18.75" customHeight="1" thickBot="1">
      <c r="A26" s="10" t="s">
        <v>64</v>
      </c>
      <c r="B26" s="12">
        <v>19720</v>
      </c>
    </row>
    <row r="27" spans="1:2" ht="10.5" customHeight="1" thickBot="1">
      <c r="A27" s="30" t="s">
        <v>59</v>
      </c>
      <c r="B27" s="12"/>
    </row>
    <row r="28" spans="1:2" ht="11.25" customHeight="1" thickBot="1">
      <c r="A28" s="30" t="s">
        <v>60</v>
      </c>
      <c r="B28" s="12"/>
    </row>
    <row r="29" spans="1:2" ht="12.75" customHeight="1" thickBot="1">
      <c r="A29" s="30" t="s">
        <v>61</v>
      </c>
      <c r="B29" s="12"/>
    </row>
    <row r="30" spans="1:2" ht="16.5" thickBot="1">
      <c r="A30" s="30" t="s">
        <v>62</v>
      </c>
      <c r="B30" s="12">
        <v>19720</v>
      </c>
    </row>
    <row r="31" spans="1:2" ht="21.75" customHeight="1" thickBot="1">
      <c r="A31" s="10" t="s">
        <v>65</v>
      </c>
      <c r="B31" s="12">
        <v>19720</v>
      </c>
    </row>
    <row r="32" spans="1:2" ht="10.5" customHeight="1" thickBot="1">
      <c r="A32" s="10" t="s">
        <v>59</v>
      </c>
      <c r="B32" s="12"/>
    </row>
    <row r="33" spans="1:2" ht="11.25" customHeight="1" thickBot="1">
      <c r="A33" s="30" t="s">
        <v>60</v>
      </c>
      <c r="B33" s="12"/>
    </row>
    <row r="34" spans="1:2" ht="16.5" thickBot="1">
      <c r="A34" s="30" t="s">
        <v>61</v>
      </c>
      <c r="B34" s="12"/>
    </row>
    <row r="35" spans="1:2" ht="11.25" customHeight="1" thickBot="1">
      <c r="A35" s="30" t="s">
        <v>62</v>
      </c>
      <c r="B35" s="12"/>
    </row>
    <row r="36" spans="1:2" ht="19.5" customHeight="1" thickBot="1">
      <c r="A36" s="10" t="s">
        <v>66</v>
      </c>
      <c r="B36" s="12">
        <v>3.98</v>
      </c>
    </row>
    <row r="37" spans="1:2" ht="18" customHeight="1" thickBot="1">
      <c r="A37" s="10" t="s">
        <v>67</v>
      </c>
      <c r="B37" s="12">
        <v>3.98</v>
      </c>
    </row>
    <row r="38" spans="1:2" ht="2.25" customHeight="1" hidden="1" thickBot="1">
      <c r="A38" s="10"/>
      <c r="B38" s="11"/>
    </row>
  </sheetData>
  <mergeCells count="2">
    <mergeCell ref="A1:B1"/>
    <mergeCell ref="A2:B2"/>
  </mergeCells>
  <printOptions/>
  <pageMargins left="0.3937007874015748" right="0.1968503937007874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2013-03-20T08:34:23Z</cp:lastPrinted>
  <dcterms:created xsi:type="dcterms:W3CDTF">1996-10-08T23:32:33Z</dcterms:created>
  <dcterms:modified xsi:type="dcterms:W3CDTF">2013-03-20T08:34:27Z</dcterms:modified>
  <cp:category/>
  <cp:version/>
  <cp:contentType/>
  <cp:contentStatus/>
</cp:coreProperties>
</file>